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9600" windowHeight="11088"/>
  </bookViews>
  <sheets>
    <sheet name="POMD2" sheetId="1" r:id="rId1"/>
    <sheet name="POMD4" sheetId="4" r:id="rId2"/>
    <sheet name="POMD6" sheetId="5" r:id="rId3"/>
    <sheet name="FTA1" sheetId="6" r:id="rId4"/>
    <sheet name="FTA9" sheetId="7" r:id="rId5"/>
    <sheet name="BRC3" sheetId="8" r:id="rId6"/>
    <sheet name="BRC0" sheetId="9" r:id="rId7"/>
    <sheet name="BRB8-9h" sheetId="10" r:id="rId8"/>
    <sheet name="LD1" sheetId="11" r:id="rId9"/>
    <sheet name="LD2" sheetId="12" r:id="rId10"/>
    <sheet name="LD3" sheetId="13" r:id="rId11"/>
  </sheets>
  <calcPr calcId="145621"/>
</workbook>
</file>

<file path=xl/calcChain.xml><?xml version="1.0" encoding="utf-8"?>
<calcChain xmlns="http://schemas.openxmlformats.org/spreadsheetml/2006/main">
  <c r="B107" i="9" l="1"/>
  <c r="B108" i="9"/>
  <c r="B109" i="9"/>
  <c r="B35" i="13" l="1"/>
  <c r="B34" i="13"/>
  <c r="B33" i="13"/>
  <c r="B32" i="13"/>
  <c r="B31" i="13"/>
  <c r="B30" i="13"/>
  <c r="B29" i="13"/>
  <c r="B28" i="13"/>
  <c r="B27" i="13"/>
  <c r="B26" i="13"/>
  <c r="B25" i="13"/>
  <c r="B24" i="13"/>
  <c r="B23" i="13"/>
  <c r="B22" i="13"/>
  <c r="B21" i="13"/>
  <c r="B20" i="13"/>
  <c r="B19" i="13"/>
  <c r="B18" i="13"/>
  <c r="B17" i="13"/>
  <c r="B16" i="13"/>
  <c r="B15" i="13"/>
  <c r="B14" i="13"/>
  <c r="B13" i="13"/>
  <c r="B12" i="13"/>
  <c r="B11" i="13"/>
  <c r="B49" i="12"/>
  <c r="B48" i="12"/>
  <c r="B47" i="12"/>
  <c r="B46" i="12"/>
  <c r="B45" i="12"/>
  <c r="B44" i="12"/>
  <c r="B43" i="12"/>
  <c r="B42" i="12"/>
  <c r="B41" i="12"/>
  <c r="B40" i="12"/>
  <c r="B39" i="12"/>
  <c r="B38" i="12"/>
  <c r="B37" i="12"/>
  <c r="B36" i="12"/>
  <c r="B35" i="12"/>
  <c r="B34" i="12"/>
  <c r="B33" i="12"/>
  <c r="B32" i="12"/>
  <c r="B31" i="12"/>
  <c r="B30" i="12"/>
  <c r="B29" i="12"/>
  <c r="B28" i="12"/>
  <c r="B27" i="12"/>
  <c r="B26" i="12"/>
  <c r="B25" i="12"/>
  <c r="B24" i="12"/>
  <c r="B23" i="12"/>
  <c r="B22" i="12"/>
  <c r="B21" i="12"/>
  <c r="B20" i="12"/>
  <c r="B19" i="12"/>
  <c r="B18" i="12"/>
  <c r="B17" i="12"/>
  <c r="B16" i="12"/>
  <c r="B15" i="12"/>
  <c r="B14" i="12"/>
  <c r="B13" i="12"/>
  <c r="B12" i="12"/>
  <c r="B11" i="12"/>
  <c r="B29" i="11"/>
  <c r="B28" i="11"/>
  <c r="B27" i="11"/>
  <c r="B26" i="11"/>
  <c r="B25" i="11"/>
  <c r="B24" i="11"/>
  <c r="B23" i="11"/>
  <c r="B22" i="11"/>
  <c r="B21" i="11"/>
  <c r="B20" i="11"/>
  <c r="B19" i="11"/>
  <c r="B18" i="11"/>
  <c r="B17" i="11"/>
  <c r="B16" i="11"/>
  <c r="B15" i="11"/>
  <c r="B14" i="11"/>
  <c r="B13" i="11"/>
  <c r="B12" i="11"/>
  <c r="B11" i="11"/>
  <c r="B95" i="7" l="1"/>
  <c r="B96" i="7"/>
  <c r="B97" i="7"/>
  <c r="B98" i="7"/>
  <c r="B99" i="7"/>
  <c r="B100" i="7"/>
  <c r="B101" i="7"/>
  <c r="B102" i="7"/>
  <c r="B103" i="7"/>
  <c r="B104" i="7"/>
  <c r="B105" i="7"/>
  <c r="B106" i="7"/>
  <c r="B107" i="7"/>
  <c r="B108" i="7"/>
  <c r="B109" i="7"/>
  <c r="B110" i="7"/>
  <c r="B95" i="6"/>
  <c r="B96" i="6"/>
  <c r="B97" i="6"/>
  <c r="B98" i="6"/>
  <c r="B99" i="6"/>
  <c r="B100" i="6"/>
  <c r="B101" i="6"/>
  <c r="B102" i="6"/>
  <c r="B103" i="6"/>
  <c r="B104" i="6"/>
  <c r="B105" i="6"/>
  <c r="B95" i="5"/>
  <c r="B96" i="5"/>
  <c r="B97" i="5"/>
  <c r="B98" i="5"/>
  <c r="B99" i="5"/>
  <c r="B100" i="5"/>
  <c r="B101" i="5"/>
  <c r="B102" i="5"/>
  <c r="B103" i="5"/>
  <c r="B104" i="5"/>
  <c r="B105" i="5"/>
  <c r="B107" i="4"/>
  <c r="B95" i="4"/>
  <c r="B96" i="4"/>
  <c r="B97" i="4"/>
  <c r="B98" i="4"/>
  <c r="B99" i="4"/>
  <c r="B100" i="4"/>
  <c r="B101" i="4"/>
  <c r="B102" i="4"/>
  <c r="B103" i="4"/>
  <c r="B104" i="4"/>
  <c r="B105" i="4"/>
  <c r="B106" i="4"/>
  <c r="B86" i="10" l="1"/>
  <c r="B85" i="10"/>
  <c r="B84" i="10"/>
  <c r="B83" i="10"/>
  <c r="B82" i="10"/>
  <c r="B81" i="10"/>
  <c r="B80" i="10"/>
  <c r="B79" i="10"/>
  <c r="B78" i="10"/>
  <c r="B77" i="10"/>
  <c r="B76" i="10"/>
  <c r="B75" i="10"/>
  <c r="B74" i="10"/>
  <c r="B73" i="10"/>
  <c r="B72" i="10"/>
  <c r="B71" i="10"/>
  <c r="B70" i="10"/>
  <c r="B69" i="10"/>
  <c r="B68" i="10"/>
  <c r="B67" i="10"/>
  <c r="B66" i="10"/>
  <c r="B65" i="10"/>
  <c r="B64" i="10"/>
  <c r="B63" i="10"/>
  <c r="B62" i="10"/>
  <c r="B61" i="10"/>
  <c r="B60" i="10"/>
  <c r="B59" i="10"/>
  <c r="B58" i="10"/>
  <c r="B57" i="10"/>
  <c r="B56" i="10"/>
  <c r="B55" i="10"/>
  <c r="B54" i="10"/>
  <c r="B53" i="10"/>
  <c r="B52" i="10"/>
  <c r="B51" i="10"/>
  <c r="B50" i="10"/>
  <c r="B49" i="10"/>
  <c r="B48" i="10"/>
  <c r="B47" i="10"/>
  <c r="B46" i="10"/>
  <c r="B45" i="10"/>
  <c r="B44" i="10"/>
  <c r="B43" i="10"/>
  <c r="B42" i="10"/>
  <c r="B41" i="10"/>
  <c r="B40" i="10"/>
  <c r="B39" i="10"/>
  <c r="B38" i="10"/>
  <c r="B37" i="10"/>
  <c r="B36" i="10"/>
  <c r="B35" i="10"/>
  <c r="B34" i="10"/>
  <c r="B33" i="10"/>
  <c r="B32" i="10"/>
  <c r="B31" i="10"/>
  <c r="B30" i="10"/>
  <c r="B29" i="10"/>
  <c r="B28" i="10"/>
  <c r="B27" i="10"/>
  <c r="B26" i="10"/>
  <c r="B25" i="10"/>
  <c r="B24" i="10"/>
  <c r="B23" i="10"/>
  <c r="B22" i="10"/>
  <c r="B21" i="10"/>
  <c r="B20" i="10"/>
  <c r="B19" i="10"/>
  <c r="B18" i="10"/>
  <c r="B17" i="10"/>
  <c r="B16" i="10"/>
  <c r="B15" i="10"/>
  <c r="B14" i="10"/>
  <c r="B13" i="10"/>
  <c r="B12" i="10"/>
  <c r="B11" i="10"/>
  <c r="B106" i="9"/>
  <c r="B105" i="9"/>
  <c r="B104" i="9"/>
  <c r="B103" i="9"/>
  <c r="B102" i="9"/>
  <c r="B101" i="9"/>
  <c r="B100" i="9"/>
  <c r="B99" i="9"/>
  <c r="B98" i="9"/>
  <c r="B97" i="9"/>
  <c r="B96" i="9"/>
  <c r="B95" i="9"/>
  <c r="B94" i="9"/>
  <c r="B93" i="9"/>
  <c r="B92" i="9"/>
  <c r="B91" i="9"/>
  <c r="B90" i="9"/>
  <c r="B89" i="9"/>
  <c r="B88" i="9"/>
  <c r="B87" i="9"/>
  <c r="B86" i="9"/>
  <c r="B85" i="9"/>
  <c r="B84" i="9"/>
  <c r="B83" i="9"/>
  <c r="B82" i="9"/>
  <c r="B81" i="9"/>
  <c r="B80" i="9"/>
  <c r="B79" i="9"/>
  <c r="B78" i="9"/>
  <c r="B77" i="9"/>
  <c r="B76" i="9"/>
  <c r="B75" i="9"/>
  <c r="B74" i="9"/>
  <c r="B73" i="9"/>
  <c r="B72" i="9"/>
  <c r="B71" i="9"/>
  <c r="B70" i="9"/>
  <c r="B69" i="9"/>
  <c r="B68" i="9"/>
  <c r="B67" i="9"/>
  <c r="B66" i="9"/>
  <c r="B65" i="9"/>
  <c r="B64" i="9"/>
  <c r="B63" i="9"/>
  <c r="B62" i="9"/>
  <c r="B61" i="9"/>
  <c r="B60" i="9"/>
  <c r="B59" i="9"/>
  <c r="B58" i="9"/>
  <c r="B57" i="9"/>
  <c r="B56" i="9"/>
  <c r="B55" i="9"/>
  <c r="B54" i="9"/>
  <c r="B53" i="9"/>
  <c r="B52" i="9"/>
  <c r="B51" i="9"/>
  <c r="B50" i="9"/>
  <c r="B49" i="9"/>
  <c r="B48" i="9"/>
  <c r="B47" i="9"/>
  <c r="B46" i="9"/>
  <c r="B45" i="9"/>
  <c r="B44" i="9"/>
  <c r="B43" i="9"/>
  <c r="B42" i="9"/>
  <c r="B41" i="9"/>
  <c r="B40" i="9"/>
  <c r="B39" i="9"/>
  <c r="B38" i="9"/>
  <c r="B37" i="9"/>
  <c r="B36" i="9"/>
  <c r="B35" i="9"/>
  <c r="B34" i="9"/>
  <c r="B33" i="9"/>
  <c r="B32" i="9"/>
  <c r="B31" i="9"/>
  <c r="B30" i="9"/>
  <c r="B29" i="9"/>
  <c r="B28" i="9"/>
  <c r="B27" i="9"/>
  <c r="B26" i="9"/>
  <c r="B25" i="9"/>
  <c r="B24" i="9"/>
  <c r="B23" i="9"/>
  <c r="B22" i="9"/>
  <c r="B21" i="9"/>
  <c r="B20" i="9"/>
  <c r="B19" i="9"/>
  <c r="B18" i="9"/>
  <c r="B17" i="9"/>
  <c r="B16" i="9"/>
  <c r="B15" i="9"/>
  <c r="B14" i="9"/>
  <c r="B13" i="9"/>
  <c r="B12" i="9"/>
  <c r="B11" i="9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94" i="7"/>
  <c r="B93" i="7"/>
  <c r="B92" i="7"/>
  <c r="B91" i="7"/>
  <c r="B90" i="7"/>
  <c r="B89" i="7"/>
  <c r="B88" i="7"/>
  <c r="B87" i="7"/>
  <c r="B86" i="7"/>
  <c r="B85" i="7"/>
  <c r="B84" i="7"/>
  <c r="B83" i="7"/>
  <c r="B82" i="7"/>
  <c r="B81" i="7"/>
  <c r="B80" i="7"/>
  <c r="B79" i="7"/>
  <c r="B78" i="7"/>
  <c r="B77" i="7"/>
  <c r="B76" i="7"/>
  <c r="B75" i="7"/>
  <c r="B74" i="7"/>
  <c r="B73" i="7"/>
  <c r="B72" i="7"/>
  <c r="B71" i="7"/>
  <c r="B70" i="7"/>
  <c r="B69" i="7"/>
  <c r="B68" i="7"/>
  <c r="B67" i="7"/>
  <c r="B66" i="7"/>
  <c r="B65" i="7"/>
  <c r="B64" i="7"/>
  <c r="B63" i="7"/>
  <c r="B62" i="7"/>
  <c r="B61" i="7"/>
  <c r="B60" i="7"/>
  <c r="B59" i="7"/>
  <c r="B58" i="7"/>
  <c r="B57" i="7"/>
  <c r="B56" i="7"/>
  <c r="B55" i="7"/>
  <c r="B54" i="7"/>
  <c r="B53" i="7"/>
  <c r="B52" i="7"/>
  <c r="B51" i="7"/>
  <c r="B50" i="7"/>
  <c r="B49" i="7"/>
  <c r="B48" i="7"/>
  <c r="B47" i="7"/>
  <c r="B46" i="7"/>
  <c r="B45" i="7"/>
  <c r="B44" i="7"/>
  <c r="B43" i="7"/>
  <c r="B42" i="7"/>
  <c r="B41" i="7"/>
  <c r="B40" i="7"/>
  <c r="B39" i="7"/>
  <c r="B38" i="7"/>
  <c r="B37" i="7"/>
  <c r="B36" i="7"/>
  <c r="B35" i="7"/>
  <c r="B34" i="7"/>
  <c r="B33" i="7"/>
  <c r="B32" i="7"/>
  <c r="B31" i="7"/>
  <c r="B30" i="7"/>
  <c r="B29" i="7"/>
  <c r="B28" i="7"/>
  <c r="B27" i="7"/>
  <c r="B26" i="7"/>
  <c r="B25" i="7"/>
  <c r="B24" i="7"/>
  <c r="B23" i="7"/>
  <c r="B22" i="7"/>
  <c r="B21" i="7"/>
  <c r="B20" i="7"/>
  <c r="B19" i="7"/>
  <c r="B18" i="7"/>
  <c r="B17" i="7"/>
  <c r="B16" i="7"/>
  <c r="B15" i="7"/>
  <c r="B14" i="7"/>
  <c r="B13" i="7"/>
  <c r="B12" i="7"/>
  <c r="B11" i="7"/>
  <c r="B94" i="6"/>
  <c r="B93" i="6"/>
  <c r="B92" i="6"/>
  <c r="B91" i="6"/>
  <c r="B90" i="6"/>
  <c r="B89" i="6"/>
  <c r="B88" i="6"/>
  <c r="B87" i="6"/>
  <c r="B86" i="6"/>
  <c r="B85" i="6"/>
  <c r="B84" i="6"/>
  <c r="B83" i="6"/>
  <c r="B82" i="6"/>
  <c r="B81" i="6"/>
  <c r="B80" i="6"/>
  <c r="B79" i="6"/>
  <c r="B78" i="6"/>
  <c r="B77" i="6"/>
  <c r="B76" i="6"/>
  <c r="B75" i="6"/>
  <c r="B74" i="6"/>
  <c r="B73" i="6"/>
  <c r="B72" i="6"/>
  <c r="B71" i="6"/>
  <c r="B70" i="6"/>
  <c r="B69" i="6"/>
  <c r="B68" i="6"/>
  <c r="B67" i="6"/>
  <c r="B66" i="6"/>
  <c r="B65" i="6"/>
  <c r="B64" i="6"/>
  <c r="B63" i="6"/>
  <c r="B62" i="6"/>
  <c r="B61" i="6"/>
  <c r="B60" i="6"/>
  <c r="B59" i="6"/>
  <c r="B58" i="6"/>
  <c r="B57" i="6"/>
  <c r="B56" i="6"/>
  <c r="B55" i="6"/>
  <c r="B54" i="6"/>
  <c r="B53" i="6"/>
  <c r="B52" i="6"/>
  <c r="B51" i="6"/>
  <c r="B50" i="6"/>
  <c r="B49" i="6"/>
  <c r="B48" i="6"/>
  <c r="B47" i="6"/>
  <c r="B46" i="6"/>
  <c r="B45" i="6"/>
  <c r="B44" i="6"/>
  <c r="B43" i="6"/>
  <c r="B42" i="6"/>
  <c r="B41" i="6"/>
  <c r="B40" i="6"/>
  <c r="B39" i="6"/>
  <c r="B38" i="6"/>
  <c r="B37" i="6"/>
  <c r="B36" i="6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94" i="4"/>
  <c r="B93" i="4"/>
  <c r="B92" i="4"/>
  <c r="B91" i="4"/>
  <c r="B90" i="4"/>
  <c r="B89" i="4"/>
  <c r="B88" i="4"/>
  <c r="B87" i="4"/>
  <c r="B86" i="4"/>
  <c r="B85" i="4"/>
  <c r="B84" i="4"/>
  <c r="B83" i="4"/>
  <c r="B82" i="4"/>
  <c r="B81" i="4"/>
  <c r="B80" i="4"/>
  <c r="B79" i="4"/>
  <c r="B78" i="4"/>
  <c r="B77" i="4"/>
  <c r="B76" i="4"/>
  <c r="B75" i="4"/>
  <c r="B74" i="4"/>
  <c r="B73" i="4"/>
  <c r="B72" i="4"/>
  <c r="B71" i="4"/>
  <c r="B70" i="4"/>
  <c r="B69" i="4"/>
  <c r="B68" i="4"/>
  <c r="B67" i="4"/>
  <c r="B66" i="4"/>
  <c r="B65" i="4"/>
  <c r="B64" i="4"/>
  <c r="B63" i="4"/>
  <c r="B62" i="4"/>
  <c r="B61" i="4"/>
  <c r="B60" i="4"/>
  <c r="B59" i="4"/>
  <c r="B58" i="4"/>
  <c r="B57" i="4"/>
  <c r="B56" i="4"/>
  <c r="B55" i="4"/>
  <c r="B54" i="4"/>
  <c r="B53" i="4"/>
  <c r="B52" i="4"/>
  <c r="B51" i="4"/>
  <c r="B50" i="4"/>
  <c r="B49" i="4"/>
  <c r="B48" i="4"/>
  <c r="B47" i="4"/>
  <c r="B46" i="4"/>
  <c r="B45" i="4"/>
  <c r="B44" i="4"/>
  <c r="B43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1" i="1"/>
</calcChain>
</file>

<file path=xl/sharedStrings.xml><?xml version="1.0" encoding="utf-8"?>
<sst xmlns="http://schemas.openxmlformats.org/spreadsheetml/2006/main" count="151" uniqueCount="36">
  <si>
    <t>Site POMD2</t>
  </si>
  <si>
    <t>Northing</t>
  </si>
  <si>
    <t>Easting</t>
  </si>
  <si>
    <t>Total sample mass = 227.0 kg</t>
  </si>
  <si>
    <t>Cumulative grain size data</t>
  </si>
  <si>
    <t>Fraction &gt; 10 mm sieved in the field; fragments larger than 80 mm weighed individually.</t>
  </si>
  <si>
    <t>Fraction &lt; 10 mm sampled (~1-2 kg).</t>
  </si>
  <si>
    <t>Fraction 1-10 mm sieved in the lab.</t>
  </si>
  <si>
    <t>Fraction &lt; 1 mm characterised using a Malvern laser grain size analyser.</t>
  </si>
  <si>
    <t>% mass finer than…</t>
  </si>
  <si>
    <t>Grain size</t>
  </si>
  <si>
    <t>mm</t>
  </si>
  <si>
    <t>-phi</t>
  </si>
  <si>
    <t>Site POMD4</t>
  </si>
  <si>
    <t>Total sample mass = 163.3 kg</t>
  </si>
  <si>
    <t>Total sample mass = 63.8 kg</t>
  </si>
  <si>
    <t>Total sample mass = 189.0 kg</t>
  </si>
  <si>
    <t>Total sample mass = 211.7 kg</t>
  </si>
  <si>
    <t>Site BRC3</t>
  </si>
  <si>
    <t>Site BRC0</t>
  </si>
  <si>
    <t>Site BRB8-9h</t>
  </si>
  <si>
    <t>Site FTA9</t>
  </si>
  <si>
    <t>Total sample mass = 173.0 kg</t>
  </si>
  <si>
    <t>Site FTA1</t>
  </si>
  <si>
    <t>Total sample mass = 122.3 kg</t>
  </si>
  <si>
    <t>Site POMD6</t>
  </si>
  <si>
    <t>Total sample mass = 550.4 kg</t>
  </si>
  <si>
    <t>Site LD1</t>
  </si>
  <si>
    <t>Landslide</t>
  </si>
  <si>
    <t>Soil</t>
  </si>
  <si>
    <t>Total sample mass = 84.8 kg</t>
  </si>
  <si>
    <t>Fraction &lt; 10 mm sieved in the lab.</t>
  </si>
  <si>
    <t>Site LD2</t>
  </si>
  <si>
    <t>Site LD3</t>
  </si>
  <si>
    <t>Total sample mass = 81.4 kg</t>
  </si>
  <si>
    <t>Total sample mass = 113.3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</si>
</sst>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0" fillId="0" borderId="1" xfId="0" applyFill="1" applyBorder="1"/>
    <xf numFmtId="164" fontId="0" fillId="0" borderId="1" xfId="0" applyNumberFormat="1" applyFill="1" applyBorder="1"/>
    <xf numFmtId="165" fontId="0" fillId="0" borderId="1" xfId="0" applyNumberFormat="1" applyFill="1" applyBorder="1"/>
    <xf numFmtId="0" fontId="0" fillId="0" borderId="1" xfId="0" applyBorder="1" applyAlignment="1">
      <alignment horizontal="center"/>
    </xf>
    <xf numFmtId="1" fontId="0" fillId="0" borderId="1" xfId="0" applyNumberFormat="1" applyFill="1" applyBorder="1"/>
    <xf numFmtId="0" fontId="0" fillId="0" borderId="1" xfId="0" applyBorder="1" applyAlignment="1">
      <alignment horizontal="center"/>
    </xf>
    <xf numFmtId="165" fontId="0" fillId="0" borderId="1" xfId="1" applyNumberFormat="1" applyFont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tabSelected="1" workbookViewId="0">
      <selection activeCell="G13" sqref="G13"/>
    </sheetView>
  </sheetViews>
  <sheetFormatPr defaultRowHeight="14.4" x14ac:dyDescent="0.3"/>
  <cols>
    <col min="3" max="3" width="17.88671875" customWidth="1"/>
  </cols>
  <sheetData>
    <row r="1" spans="1:7" x14ac:dyDescent="0.3">
      <c r="A1" s="2" t="s">
        <v>0</v>
      </c>
      <c r="G1" t="s">
        <v>5</v>
      </c>
    </row>
    <row r="2" spans="1:7" x14ac:dyDescent="0.3">
      <c r="A2" t="s">
        <v>29</v>
      </c>
      <c r="G2" t="s">
        <v>6</v>
      </c>
    </row>
    <row r="3" spans="1:7" x14ac:dyDescent="0.3">
      <c r="A3" s="1" t="s">
        <v>2</v>
      </c>
      <c r="B3" s="1" t="s">
        <v>1</v>
      </c>
      <c r="G3" t="s">
        <v>7</v>
      </c>
    </row>
    <row r="4" spans="1:7" x14ac:dyDescent="0.3">
      <c r="A4" s="1">
        <v>645384.78480000002</v>
      </c>
      <c r="B4" s="1">
        <v>4389704.9819999998</v>
      </c>
      <c r="G4" t="s">
        <v>8</v>
      </c>
    </row>
    <row r="6" spans="1:7" x14ac:dyDescent="0.3">
      <c r="A6" t="s">
        <v>3</v>
      </c>
    </row>
    <row r="7" spans="1:7" x14ac:dyDescent="0.3">
      <c r="A7" t="s">
        <v>4</v>
      </c>
    </row>
    <row r="9" spans="1:7" x14ac:dyDescent="0.3">
      <c r="A9" s="10" t="s">
        <v>10</v>
      </c>
      <c r="B9" s="10"/>
    </row>
    <row r="10" spans="1:7" x14ac:dyDescent="0.3">
      <c r="A10" s="3" t="s">
        <v>11</v>
      </c>
      <c r="B10" s="4" t="s">
        <v>12</v>
      </c>
      <c r="C10" s="1" t="s">
        <v>9</v>
      </c>
    </row>
    <row r="11" spans="1:7" x14ac:dyDescent="0.3">
      <c r="A11" s="5">
        <v>58</v>
      </c>
      <c r="B11" s="6">
        <f>LOG(A11)/LOG(2)</f>
        <v>5.8579809951275719</v>
      </c>
      <c r="C11" s="7">
        <v>0.999694245543578</v>
      </c>
    </row>
    <row r="12" spans="1:7" x14ac:dyDescent="0.3">
      <c r="A12" s="5">
        <v>40</v>
      </c>
      <c r="B12" s="6">
        <f t="shared" ref="B12:B75" si="0">LOG(A12)/LOG(2)</f>
        <v>5.3219280948873617</v>
      </c>
      <c r="C12" s="7">
        <v>0.9984607653673665</v>
      </c>
    </row>
    <row r="13" spans="1:7" x14ac:dyDescent="0.3">
      <c r="A13" s="5">
        <v>20</v>
      </c>
      <c r="B13" s="6">
        <f t="shared" si="0"/>
        <v>4.3219280948873626</v>
      </c>
      <c r="C13" s="7">
        <v>0.99467221911185988</v>
      </c>
    </row>
    <row r="14" spans="1:7" x14ac:dyDescent="0.3">
      <c r="A14" s="5">
        <v>10</v>
      </c>
      <c r="B14" s="6">
        <f t="shared" si="0"/>
        <v>3.3219280948873622</v>
      </c>
      <c r="C14" s="7">
        <v>0.99088367285635326</v>
      </c>
    </row>
    <row r="15" spans="1:7" x14ac:dyDescent="0.3">
      <c r="A15" s="5">
        <v>8</v>
      </c>
      <c r="B15" s="6">
        <f t="shared" si="0"/>
        <v>3</v>
      </c>
      <c r="C15" s="7">
        <v>0.98899018283866902</v>
      </c>
    </row>
    <row r="16" spans="1:7" x14ac:dyDescent="0.3">
      <c r="A16" s="5">
        <v>5.6</v>
      </c>
      <c r="B16" s="6">
        <f t="shared" si="0"/>
        <v>2.4854268271702415</v>
      </c>
      <c r="C16" s="7">
        <v>0.98709669282098478</v>
      </c>
    </row>
    <row r="17" spans="1:3" x14ac:dyDescent="0.3">
      <c r="A17" s="5">
        <v>4</v>
      </c>
      <c r="B17" s="6">
        <f t="shared" si="0"/>
        <v>2</v>
      </c>
      <c r="C17" s="7">
        <v>0.98436165168432976</v>
      </c>
    </row>
    <row r="18" spans="1:3" x14ac:dyDescent="0.3">
      <c r="A18" s="5">
        <v>2.8</v>
      </c>
      <c r="B18" s="6">
        <f t="shared" si="0"/>
        <v>1.4854268271702418</v>
      </c>
      <c r="C18" s="7">
        <v>0.97641951299904295</v>
      </c>
    </row>
    <row r="19" spans="1:3" x14ac:dyDescent="0.3">
      <c r="A19" s="5">
        <v>2</v>
      </c>
      <c r="B19" s="6">
        <f t="shared" si="0"/>
        <v>1</v>
      </c>
      <c r="C19" s="7">
        <v>0.94906910163249247</v>
      </c>
    </row>
    <row r="20" spans="1:3" x14ac:dyDescent="0.3">
      <c r="A20" s="5">
        <v>1.4</v>
      </c>
      <c r="B20" s="6">
        <f t="shared" si="0"/>
        <v>0.48542682717024171</v>
      </c>
      <c r="C20" s="7">
        <v>0.87488839863341472</v>
      </c>
    </row>
    <row r="21" spans="1:3" x14ac:dyDescent="0.3">
      <c r="A21" s="5">
        <v>1.0409999999999999</v>
      </c>
      <c r="B21" s="6">
        <f t="shared" si="0"/>
        <v>5.7970068637329945E-2</v>
      </c>
      <c r="C21" s="7">
        <v>0.78669987949455533</v>
      </c>
    </row>
    <row r="22" spans="1:3" x14ac:dyDescent="0.3">
      <c r="A22" s="5">
        <v>0.94829999999999992</v>
      </c>
      <c r="B22" s="6">
        <f t="shared" si="0"/>
        <v>-7.6584558923794857E-2</v>
      </c>
      <c r="C22" s="7">
        <v>0.78075905456407091</v>
      </c>
    </row>
    <row r="23" spans="1:3" x14ac:dyDescent="0.3">
      <c r="A23" s="5">
        <v>0.8639</v>
      </c>
      <c r="B23" s="6">
        <f t="shared" si="0"/>
        <v>-0.21106377075517263</v>
      </c>
      <c r="C23" s="7">
        <v>0.77339243165027027</v>
      </c>
    </row>
    <row r="24" spans="1:3" x14ac:dyDescent="0.3">
      <c r="A24" s="5">
        <v>0.78689999999999993</v>
      </c>
      <c r="B24" s="6">
        <f t="shared" si="0"/>
        <v>-0.34574778656330912</v>
      </c>
      <c r="C24" s="7">
        <v>0.76578817573925029</v>
      </c>
    </row>
    <row r="25" spans="1:3" x14ac:dyDescent="0.3">
      <c r="A25" s="5">
        <v>0.71689999999999998</v>
      </c>
      <c r="B25" s="6">
        <f t="shared" si="0"/>
        <v>-0.48015620269053005</v>
      </c>
      <c r="C25" s="7">
        <v>0.75873839682174216</v>
      </c>
    </row>
    <row r="26" spans="1:3" x14ac:dyDescent="0.3">
      <c r="A26" s="5">
        <v>0.65300000000000002</v>
      </c>
      <c r="B26" s="6">
        <f t="shared" si="0"/>
        <v>-0.61484510311565621</v>
      </c>
      <c r="C26" s="7">
        <v>0.75216388389867284</v>
      </c>
    </row>
    <row r="27" spans="1:3" x14ac:dyDescent="0.3">
      <c r="A27" s="5">
        <v>0.59489999999999998</v>
      </c>
      <c r="B27" s="6">
        <f t="shared" si="0"/>
        <v>-0.7492809165994454</v>
      </c>
      <c r="C27" s="7">
        <v>0.74519331598023786</v>
      </c>
    </row>
    <row r="28" spans="1:3" x14ac:dyDescent="0.3">
      <c r="A28" s="5">
        <v>0.54189999999999994</v>
      </c>
      <c r="B28" s="6">
        <f t="shared" si="0"/>
        <v>-0.88390144776342039</v>
      </c>
      <c r="C28" s="7">
        <v>0.73663852808034036</v>
      </c>
    </row>
    <row r="29" spans="1:3" x14ac:dyDescent="0.3">
      <c r="A29" s="5">
        <v>0.49360000000000004</v>
      </c>
      <c r="B29" s="6">
        <f t="shared" si="0"/>
        <v>-1.0185857004000314</v>
      </c>
      <c r="C29" s="7">
        <v>0.72539056621195663</v>
      </c>
    </row>
    <row r="30" spans="1:3" x14ac:dyDescent="0.3">
      <c r="A30" s="5">
        <v>0.44969999999999999</v>
      </c>
      <c r="B30" s="6">
        <f t="shared" si="0"/>
        <v>-1.1529652108804338</v>
      </c>
      <c r="C30" s="7">
        <v>0.71137021937601352</v>
      </c>
    </row>
    <row r="31" spans="1:3" x14ac:dyDescent="0.3">
      <c r="A31" s="5">
        <v>0.40960000000000002</v>
      </c>
      <c r="B31" s="6">
        <f t="shared" si="0"/>
        <v>-1.2877123795494492</v>
      </c>
      <c r="C31" s="7">
        <v>0.69568644155953474</v>
      </c>
    </row>
    <row r="32" spans="1:3" x14ac:dyDescent="0.3">
      <c r="A32" s="5">
        <v>0.37310000000000004</v>
      </c>
      <c r="B32" s="6">
        <f t="shared" si="0"/>
        <v>-1.4223657347326693</v>
      </c>
      <c r="C32" s="7">
        <v>0.68008187474212911</v>
      </c>
    </row>
    <row r="33" spans="1:3" x14ac:dyDescent="0.3">
      <c r="A33" s="5">
        <v>0.33989999999999998</v>
      </c>
      <c r="B33" s="6">
        <f t="shared" si="0"/>
        <v>-1.5568177330077777</v>
      </c>
      <c r="C33" s="7">
        <v>0.66598231690711285</v>
      </c>
    </row>
    <row r="34" spans="1:3" x14ac:dyDescent="0.3">
      <c r="A34" s="5">
        <v>0.30960000000000004</v>
      </c>
      <c r="B34" s="6">
        <f t="shared" si="0"/>
        <v>-1.6915226234050389</v>
      </c>
      <c r="C34" s="7">
        <v>0.6536254010517053</v>
      </c>
    </row>
    <row r="35" spans="1:3" x14ac:dyDescent="0.3">
      <c r="A35" s="5">
        <v>0.28210000000000002</v>
      </c>
      <c r="B35" s="6">
        <f t="shared" si="0"/>
        <v>-1.8257214289638779</v>
      </c>
      <c r="C35" s="7">
        <v>0.64237743918332157</v>
      </c>
    </row>
    <row r="36" spans="1:3" x14ac:dyDescent="0.3">
      <c r="A36" s="5">
        <v>0.25689999999999996</v>
      </c>
      <c r="B36" s="6">
        <f t="shared" si="0"/>
        <v>-1.9607212046486326</v>
      </c>
      <c r="C36" s="7">
        <v>0.63105026631586469</v>
      </c>
    </row>
    <row r="37" spans="1:3" x14ac:dyDescent="0.3">
      <c r="A37" s="5">
        <v>0.2341</v>
      </c>
      <c r="B37" s="6">
        <f t="shared" si="0"/>
        <v>-2.0948031604374364</v>
      </c>
      <c r="C37" s="7">
        <v>0.6184557174632378</v>
      </c>
    </row>
    <row r="38" spans="1:3" x14ac:dyDescent="0.3">
      <c r="A38" s="5">
        <v>0.2132</v>
      </c>
      <c r="B38" s="6">
        <f t="shared" si="0"/>
        <v>-2.2297206567902736</v>
      </c>
      <c r="C38" s="7">
        <v>0.60396010463285599</v>
      </c>
    </row>
    <row r="39" spans="1:3" x14ac:dyDescent="0.3">
      <c r="A39" s="5">
        <v>0.19419999999999998</v>
      </c>
      <c r="B39" s="6">
        <f t="shared" si="0"/>
        <v>-2.3643848941302572</v>
      </c>
      <c r="C39" s="7">
        <v>0.5878010608219385</v>
      </c>
    </row>
    <row r="40" spans="1:3" x14ac:dyDescent="0.3">
      <c r="A40" s="5">
        <v>0.1769</v>
      </c>
      <c r="B40" s="6">
        <f t="shared" si="0"/>
        <v>-2.4989940468589911</v>
      </c>
      <c r="C40" s="7">
        <v>0.57061227402307035</v>
      </c>
    </row>
    <row r="41" spans="1:3" x14ac:dyDescent="0.3">
      <c r="A41" s="5">
        <v>0.16119999999999998</v>
      </c>
      <c r="B41" s="6">
        <f t="shared" si="0"/>
        <v>-2.6330763510214821</v>
      </c>
      <c r="C41" s="7">
        <v>0.5529482212297635</v>
      </c>
    </row>
    <row r="42" spans="1:3" x14ac:dyDescent="0.3">
      <c r="A42" s="5">
        <v>0.14680000000000001</v>
      </c>
      <c r="B42" s="6">
        <f t="shared" si="0"/>
        <v>-2.7680761267062364</v>
      </c>
      <c r="C42" s="7">
        <v>0.5352049574373835</v>
      </c>
    </row>
    <row r="43" spans="1:3" x14ac:dyDescent="0.3">
      <c r="A43" s="5">
        <v>0.13369999999999999</v>
      </c>
      <c r="B43" s="6">
        <f t="shared" si="0"/>
        <v>-2.9029286294560968</v>
      </c>
      <c r="C43" s="7">
        <v>0.51738248264593034</v>
      </c>
    </row>
    <row r="44" spans="1:3" x14ac:dyDescent="0.3">
      <c r="A44" s="5">
        <v>0.12179999999999999</v>
      </c>
      <c r="B44" s="6">
        <f t="shared" si="0"/>
        <v>-3.0374139616431171</v>
      </c>
      <c r="C44" s="7">
        <v>0.49948079685540409</v>
      </c>
    </row>
    <row r="45" spans="1:3" x14ac:dyDescent="0.3">
      <c r="A45" s="5">
        <v>0.111</v>
      </c>
      <c r="B45" s="6">
        <f t="shared" si="0"/>
        <v>-3.1713684183119808</v>
      </c>
      <c r="C45" s="7">
        <v>0.48157911106487783</v>
      </c>
    </row>
    <row r="46" spans="1:3" x14ac:dyDescent="0.3">
      <c r="A46" s="5">
        <v>0.1011</v>
      </c>
      <c r="B46" s="6">
        <f t="shared" si="0"/>
        <v>-3.3061450976464348</v>
      </c>
      <c r="C46" s="7">
        <v>0.46399426927064408</v>
      </c>
    </row>
    <row r="47" spans="1:3" x14ac:dyDescent="0.3">
      <c r="A47" s="5">
        <v>9.2099999999999987E-2</v>
      </c>
      <c r="B47" s="6">
        <f t="shared" si="0"/>
        <v>-3.4406550334581136</v>
      </c>
      <c r="C47" s="7">
        <v>0.44704311546899533</v>
      </c>
    </row>
    <row r="48" spans="1:3" x14ac:dyDescent="0.3">
      <c r="A48" s="5">
        <v>8.3900000000000002E-2</v>
      </c>
      <c r="B48" s="6">
        <f t="shared" si="0"/>
        <v>-3.5751853791096262</v>
      </c>
      <c r="C48" s="7">
        <v>0.4308048606590047</v>
      </c>
    </row>
    <row r="49" spans="1:3" x14ac:dyDescent="0.3">
      <c r="A49" s="5">
        <v>7.6430000000000012E-2</v>
      </c>
      <c r="B49" s="6">
        <f t="shared" si="0"/>
        <v>-3.7097171594207534</v>
      </c>
      <c r="C49" s="7">
        <v>0.41535871583974532</v>
      </c>
    </row>
    <row r="50" spans="1:3" x14ac:dyDescent="0.3">
      <c r="A50" s="5">
        <v>6.9620000000000001E-2</v>
      </c>
      <c r="B50" s="6">
        <f t="shared" si="0"/>
        <v>-3.8443543757131295</v>
      </c>
      <c r="C50" s="7">
        <v>0.40054625901307095</v>
      </c>
    </row>
    <row r="51" spans="1:3" x14ac:dyDescent="0.3">
      <c r="A51" s="5">
        <v>6.3420000000000004E-2</v>
      </c>
      <c r="B51" s="6">
        <f t="shared" si="0"/>
        <v>-3.9789183123329726</v>
      </c>
      <c r="C51" s="7">
        <v>0.38628827917990843</v>
      </c>
    </row>
    <row r="52" spans="1:3" x14ac:dyDescent="0.3">
      <c r="A52" s="5">
        <v>5.7770000000000002E-2</v>
      </c>
      <c r="B52" s="6">
        <f t="shared" si="0"/>
        <v>-4.1135356950966857</v>
      </c>
      <c r="C52" s="7">
        <v>0.37250556534118467</v>
      </c>
    </row>
    <row r="53" spans="1:3" x14ac:dyDescent="0.3">
      <c r="A53" s="5">
        <v>5.2630000000000003E-2</v>
      </c>
      <c r="B53" s="6">
        <f t="shared" si="0"/>
        <v>-4.2479707949440382</v>
      </c>
      <c r="C53" s="7">
        <v>0.35919811749689967</v>
      </c>
    </row>
    <row r="54" spans="1:3" x14ac:dyDescent="0.3">
      <c r="A54" s="5">
        <v>4.7939999999999997E-2</v>
      </c>
      <c r="B54" s="6">
        <f t="shared" si="0"/>
        <v>-4.3826262807876786</v>
      </c>
      <c r="C54" s="7">
        <v>0.34636593564705342</v>
      </c>
    </row>
    <row r="55" spans="1:3" x14ac:dyDescent="0.3">
      <c r="A55" s="5">
        <v>4.367E-2</v>
      </c>
      <c r="B55" s="6">
        <f t="shared" si="0"/>
        <v>-4.5172136586565568</v>
      </c>
      <c r="C55" s="7">
        <v>0.33385059779349968</v>
      </c>
    </row>
    <row r="56" spans="1:3" x14ac:dyDescent="0.3">
      <c r="A56" s="5">
        <v>3.9780000000000003E-2</v>
      </c>
      <c r="B56" s="6">
        <f t="shared" si="0"/>
        <v>-4.6518129136030675</v>
      </c>
      <c r="C56" s="7">
        <v>0.32165210393623844</v>
      </c>
    </row>
    <row r="57" spans="1:3" x14ac:dyDescent="0.3">
      <c r="A57" s="5">
        <v>3.6240000000000001E-2</v>
      </c>
      <c r="B57" s="6">
        <f t="shared" si="0"/>
        <v>-4.7862732343905767</v>
      </c>
      <c r="C57" s="7">
        <v>0.30969124307619655</v>
      </c>
    </row>
    <row r="58" spans="1:3" x14ac:dyDescent="0.3">
      <c r="A58" s="5">
        <v>3.3009999999999998E-2</v>
      </c>
      <c r="B58" s="6">
        <f t="shared" si="0"/>
        <v>-4.9209530512142763</v>
      </c>
      <c r="C58" s="7">
        <v>0.29780959321522782</v>
      </c>
    </row>
    <row r="59" spans="1:3" x14ac:dyDescent="0.3">
      <c r="A59" s="5">
        <v>3.007E-2</v>
      </c>
      <c r="B59" s="6">
        <f t="shared" si="0"/>
        <v>-5.0555313218628086</v>
      </c>
      <c r="C59" s="7">
        <v>0.28608636535240534</v>
      </c>
    </row>
    <row r="60" spans="1:3" x14ac:dyDescent="0.3">
      <c r="A60" s="5">
        <v>2.7390000000000001E-2</v>
      </c>
      <c r="B60" s="6">
        <f t="shared" si="0"/>
        <v>-5.1902069237314334</v>
      </c>
      <c r="C60" s="7">
        <v>0.2746007704868022</v>
      </c>
    </row>
    <row r="61" spans="1:3" x14ac:dyDescent="0.3">
      <c r="A61" s="5">
        <v>2.495E-2</v>
      </c>
      <c r="B61" s="6">
        <f t="shared" si="0"/>
        <v>-5.3248163742121886</v>
      </c>
      <c r="C61" s="7">
        <v>0.26343201961749158</v>
      </c>
    </row>
    <row r="62" spans="1:3" x14ac:dyDescent="0.3">
      <c r="A62" s="5">
        <v>2.273E-2</v>
      </c>
      <c r="B62" s="6">
        <f t="shared" si="0"/>
        <v>-5.4592585056189638</v>
      </c>
      <c r="C62" s="7">
        <v>0.25258011274447345</v>
      </c>
    </row>
    <row r="63" spans="1:3" x14ac:dyDescent="0.3">
      <c r="A63" s="5">
        <v>2.0709999999999999E-2</v>
      </c>
      <c r="B63" s="6">
        <f t="shared" si="0"/>
        <v>-5.5935286362162993</v>
      </c>
      <c r="C63" s="7">
        <v>0.24212426086682098</v>
      </c>
    </row>
    <row r="64" spans="1:3" x14ac:dyDescent="0.3">
      <c r="A64" s="5">
        <v>1.8859999999999998E-2</v>
      </c>
      <c r="B64" s="6">
        <f t="shared" si="0"/>
        <v>-5.7285265137617154</v>
      </c>
      <c r="C64" s="7">
        <v>0.23190604198638787</v>
      </c>
    </row>
    <row r="65" spans="1:3" x14ac:dyDescent="0.3">
      <c r="A65" s="5">
        <v>1.7180000000000001E-2</v>
      </c>
      <c r="B65" s="6">
        <f t="shared" si="0"/>
        <v>-5.8631261532983485</v>
      </c>
      <c r="C65" s="7">
        <v>0.22176703410502788</v>
      </c>
    </row>
    <row r="66" spans="1:3" x14ac:dyDescent="0.3">
      <c r="A66" s="5">
        <v>1.5650000000000001E-2</v>
      </c>
      <c r="B66" s="6">
        <f t="shared" si="0"/>
        <v>-5.9976935326168306</v>
      </c>
      <c r="C66" s="7">
        <v>0.21162802622366789</v>
      </c>
    </row>
    <row r="67" spans="1:3" x14ac:dyDescent="0.3">
      <c r="A67" s="5">
        <v>1.426E-2</v>
      </c>
      <c r="B67" s="6">
        <f t="shared" si="0"/>
        <v>-6.1318822079929234</v>
      </c>
      <c r="C67" s="7">
        <v>0.20140980734323477</v>
      </c>
    </row>
    <row r="68" spans="1:3" x14ac:dyDescent="0.3">
      <c r="A68" s="5">
        <v>1.299E-2</v>
      </c>
      <c r="B68" s="6">
        <f t="shared" si="0"/>
        <v>-6.2664547589889308</v>
      </c>
      <c r="C68" s="7">
        <v>0.19111237746372853</v>
      </c>
    </row>
    <row r="69" spans="1:3" x14ac:dyDescent="0.3">
      <c r="A69" s="5">
        <v>1.183E-2</v>
      </c>
      <c r="B69" s="6">
        <f t="shared" si="0"/>
        <v>-6.4014061160970233</v>
      </c>
      <c r="C69" s="7">
        <v>0.18089415858329541</v>
      </c>
    </row>
    <row r="70" spans="1:3" x14ac:dyDescent="0.3">
      <c r="A70" s="5">
        <v>1.078E-2</v>
      </c>
      <c r="B70" s="6">
        <f t="shared" si="0"/>
        <v>-6.5354990116843066</v>
      </c>
      <c r="C70" s="7">
        <v>0.17083436170100855</v>
      </c>
    </row>
    <row r="71" spans="1:3" x14ac:dyDescent="0.3">
      <c r="A71" s="5">
        <v>9.8190000000000013E-3</v>
      </c>
      <c r="B71" s="6">
        <f t="shared" si="0"/>
        <v>-6.6702081815582535</v>
      </c>
      <c r="C71" s="7">
        <v>0.16109140881501419</v>
      </c>
    </row>
    <row r="72" spans="1:3" x14ac:dyDescent="0.3">
      <c r="A72" s="5">
        <v>8.9440000000000006E-3</v>
      </c>
      <c r="B72" s="6">
        <f t="shared" si="0"/>
        <v>-6.8048640964809834</v>
      </c>
      <c r="C72" s="7">
        <v>0.15166529992531233</v>
      </c>
    </row>
    <row r="73" spans="1:3" x14ac:dyDescent="0.3">
      <c r="A73" s="5">
        <v>8.147999999999999E-3</v>
      </c>
      <c r="B73" s="6">
        <f t="shared" si="0"/>
        <v>-6.9393383043582864</v>
      </c>
      <c r="C73" s="7">
        <v>0.14263524603097608</v>
      </c>
    </row>
    <row r="74" spans="1:3" x14ac:dyDescent="0.3">
      <c r="A74" s="5">
        <v>7.4219999999999998E-3</v>
      </c>
      <c r="B74" s="6">
        <f t="shared" si="0"/>
        <v>-7.0739762836266475</v>
      </c>
      <c r="C74" s="7">
        <v>0.13408045813107858</v>
      </c>
    </row>
    <row r="75" spans="1:3" x14ac:dyDescent="0.3">
      <c r="A75" s="5">
        <v>6.7610000000000005E-3</v>
      </c>
      <c r="B75" s="6">
        <f t="shared" si="0"/>
        <v>-7.208547637512142</v>
      </c>
      <c r="C75" s="7">
        <v>0.12592172522654671</v>
      </c>
    </row>
    <row r="76" spans="1:3" x14ac:dyDescent="0.3">
      <c r="A76" s="5">
        <v>6.1589999999999995E-3</v>
      </c>
      <c r="B76" s="6">
        <f t="shared" ref="B76:B106" si="1">LOG(A76)/LOG(2)</f>
        <v>-7.3430881564944155</v>
      </c>
      <c r="C76" s="7">
        <v>0.11815904731738047</v>
      </c>
    </row>
    <row r="77" spans="1:3" x14ac:dyDescent="0.3">
      <c r="A77" s="5">
        <v>5.6109999999999997E-3</v>
      </c>
      <c r="B77" s="6">
        <f t="shared" si="1"/>
        <v>-7.4775263718540934</v>
      </c>
      <c r="C77" s="7">
        <v>0.11087163540265298</v>
      </c>
    </row>
    <row r="78" spans="1:3" x14ac:dyDescent="0.3">
      <c r="A78" s="5">
        <v>5.1110000000000001E-3</v>
      </c>
      <c r="B78" s="6">
        <f t="shared" si="1"/>
        <v>-7.6121786933239646</v>
      </c>
      <c r="C78" s="7">
        <v>0.10398027848329111</v>
      </c>
    </row>
    <row r="79" spans="1:3" x14ac:dyDescent="0.3">
      <c r="A79" s="5">
        <v>4.6559999999999995E-3</v>
      </c>
      <c r="B79" s="6">
        <f t="shared" si="1"/>
        <v>-7.746693226415891</v>
      </c>
      <c r="C79" s="7">
        <v>9.7405765560221735E-2</v>
      </c>
    </row>
    <row r="80" spans="1:3" x14ac:dyDescent="0.3">
      <c r="A80" s="5">
        <v>4.241E-3</v>
      </c>
      <c r="B80" s="6">
        <f t="shared" si="1"/>
        <v>-7.8813798017277383</v>
      </c>
      <c r="C80" s="7">
        <v>9.122730763251799E-2</v>
      </c>
    </row>
    <row r="81" spans="1:3" x14ac:dyDescent="0.3">
      <c r="A81" s="5">
        <v>3.8630000000000001E-3</v>
      </c>
      <c r="B81" s="6">
        <f t="shared" si="1"/>
        <v>-8.0160626070922429</v>
      </c>
      <c r="C81" s="7">
        <v>8.5365693701106748E-2</v>
      </c>
    </row>
    <row r="82" spans="1:3" x14ac:dyDescent="0.3">
      <c r="A82" s="5">
        <v>3.519E-3</v>
      </c>
      <c r="B82" s="6">
        <f t="shared" si="1"/>
        <v>-8.1506187705745106</v>
      </c>
      <c r="C82" s="7">
        <v>7.9820923765987997E-2</v>
      </c>
    </row>
    <row r="83" spans="1:3" x14ac:dyDescent="0.3">
      <c r="A83" s="5">
        <v>3.2060000000000001E-3</v>
      </c>
      <c r="B83" s="6">
        <f t="shared" si="1"/>
        <v>-8.2850098591696248</v>
      </c>
      <c r="C83" s="7">
        <v>7.4513786828088624E-2</v>
      </c>
    </row>
    <row r="84" spans="1:3" x14ac:dyDescent="0.3">
      <c r="A84" s="5">
        <v>2.9199999999999999E-3</v>
      </c>
      <c r="B84" s="6">
        <f t="shared" si="1"/>
        <v>-8.4198159155567946</v>
      </c>
      <c r="C84" s="7">
        <v>6.9523493886481755E-2</v>
      </c>
    </row>
    <row r="85" spans="1:3" x14ac:dyDescent="0.3">
      <c r="A85" s="5">
        <v>2.66E-3</v>
      </c>
      <c r="B85" s="6">
        <f t="shared" si="1"/>
        <v>-8.5543580389356215</v>
      </c>
      <c r="C85" s="7">
        <v>6.4770833942094264E-2</v>
      </c>
    </row>
    <row r="86" spans="1:3" x14ac:dyDescent="0.3">
      <c r="A86" s="5">
        <v>2.4230000000000002E-3</v>
      </c>
      <c r="B86" s="6">
        <f t="shared" si="1"/>
        <v>-8.6889898798728264</v>
      </c>
      <c r="C86" s="7">
        <v>6.0255806994926137E-2</v>
      </c>
    </row>
    <row r="87" spans="1:3" x14ac:dyDescent="0.3">
      <c r="A87" s="5">
        <v>2.2080000000000003E-3</v>
      </c>
      <c r="B87" s="6">
        <f t="shared" si="1"/>
        <v>-8.823044112546004</v>
      </c>
      <c r="C87" s="7">
        <v>5.5899202045904262E-2</v>
      </c>
    </row>
    <row r="88" spans="1:3" x14ac:dyDescent="0.3">
      <c r="A88" s="5">
        <v>2.0110000000000002E-3</v>
      </c>
      <c r="B88" s="6">
        <f t="shared" si="1"/>
        <v>-8.9578712030188221</v>
      </c>
      <c r="C88" s="7">
        <v>5.1780230094101765E-2</v>
      </c>
    </row>
    <row r="89" spans="1:3" x14ac:dyDescent="0.3">
      <c r="A89" s="5">
        <v>1.8320000000000001E-3</v>
      </c>
      <c r="B89" s="6">
        <f t="shared" si="1"/>
        <v>-9.0923647812272304</v>
      </c>
      <c r="C89" s="7">
        <v>4.781968014044552E-2</v>
      </c>
    </row>
    <row r="90" spans="1:3" x14ac:dyDescent="0.3">
      <c r="A90" s="5">
        <v>1.6690000000000001E-3</v>
      </c>
      <c r="B90" s="6">
        <f t="shared" si="1"/>
        <v>-9.2268003299615753</v>
      </c>
      <c r="C90" s="7">
        <v>4.4017552184935527E-2</v>
      </c>
    </row>
    <row r="91" spans="1:3" x14ac:dyDescent="0.3">
      <c r="A91" s="5">
        <v>1.5200000000000001E-3</v>
      </c>
      <c r="B91" s="6">
        <f t="shared" si="1"/>
        <v>-9.3617129609932253</v>
      </c>
      <c r="C91" s="7">
        <v>4.0294635228498653E-2</v>
      </c>
    </row>
    <row r="92" spans="1:3" x14ac:dyDescent="0.3">
      <c r="A92" s="5">
        <v>1.3849999999999999E-3</v>
      </c>
      <c r="B92" s="6">
        <f t="shared" si="1"/>
        <v>-9.4958983083876234</v>
      </c>
      <c r="C92" s="7">
        <v>3.6650929271134905E-2</v>
      </c>
    </row>
    <row r="93" spans="1:3" x14ac:dyDescent="0.3">
      <c r="A93" s="5">
        <v>1.261E-3</v>
      </c>
      <c r="B93" s="6">
        <f t="shared" si="1"/>
        <v>-9.6312160089959544</v>
      </c>
      <c r="C93" s="7">
        <v>3.3086434312844283E-2</v>
      </c>
    </row>
    <row r="94" spans="1:3" x14ac:dyDescent="0.3">
      <c r="A94" s="5">
        <v>1.1490000000000001E-3</v>
      </c>
      <c r="B94" s="6">
        <f t="shared" si="1"/>
        <v>-9.7654054866780609</v>
      </c>
      <c r="C94" s="7">
        <v>2.9601150353626787E-2</v>
      </c>
    </row>
    <row r="95" spans="1:3" x14ac:dyDescent="0.3">
      <c r="A95" s="5">
        <v>1.047E-3</v>
      </c>
      <c r="B95" s="6">
        <f t="shared" si="1"/>
        <v>-9.899522842393365</v>
      </c>
      <c r="C95" s="7">
        <v>2.6115866394409291E-2</v>
      </c>
    </row>
    <row r="96" spans="1:3" x14ac:dyDescent="0.3">
      <c r="A96" s="5">
        <v>9.5399999999999999E-4</v>
      </c>
      <c r="B96" s="6">
        <f t="shared" si="1"/>
        <v>-10.033723113318663</v>
      </c>
      <c r="C96" s="7">
        <v>2.2709793434264918E-2</v>
      </c>
    </row>
    <row r="97" spans="1:3" x14ac:dyDescent="0.3">
      <c r="A97" s="5">
        <v>8.6899999999999998E-4</v>
      </c>
      <c r="B97" s="6">
        <f t="shared" si="1"/>
        <v>-10.168356202509774</v>
      </c>
      <c r="C97" s="7">
        <v>1.9462142472266797E-2</v>
      </c>
    </row>
    <row r="98" spans="1:3" x14ac:dyDescent="0.3">
      <c r="A98" s="5">
        <v>7.9100000000000004E-4</v>
      </c>
      <c r="B98" s="6">
        <f t="shared" si="1"/>
        <v>-10.304034684851382</v>
      </c>
      <c r="C98" s="7">
        <v>1.6293702509341798E-2</v>
      </c>
    </row>
    <row r="99" spans="1:3" x14ac:dyDescent="0.3">
      <c r="A99" s="5">
        <v>7.2099999999999996E-4</v>
      </c>
      <c r="B99" s="6">
        <f t="shared" si="1"/>
        <v>-10.437713120083352</v>
      </c>
      <c r="C99" s="7">
        <v>1.328368454456305E-2</v>
      </c>
    </row>
    <row r="100" spans="1:3" x14ac:dyDescent="0.3">
      <c r="A100" s="5">
        <v>6.5700000000000003E-4</v>
      </c>
      <c r="B100" s="6">
        <f t="shared" si="1"/>
        <v>-10.571819009001844</v>
      </c>
      <c r="C100" s="7">
        <v>1.0511299577003677E-2</v>
      </c>
    </row>
    <row r="101" spans="1:3" x14ac:dyDescent="0.3">
      <c r="A101" s="5">
        <v>5.9800000000000001E-4</v>
      </c>
      <c r="B101" s="6">
        <f t="shared" si="1"/>
        <v>-10.707566895126069</v>
      </c>
      <c r="C101" s="7">
        <v>7.9765476066636799E-3</v>
      </c>
    </row>
    <row r="102" spans="1:3" x14ac:dyDescent="0.3">
      <c r="A102" s="5">
        <v>5.4500000000000002E-4</v>
      </c>
      <c r="B102" s="6">
        <f t="shared" si="1"/>
        <v>-10.841456149659885</v>
      </c>
      <c r="C102" s="7">
        <v>5.758639632616182E-3</v>
      </c>
    </row>
    <row r="103" spans="1:3" x14ac:dyDescent="0.3">
      <c r="A103" s="5">
        <v>4.9600000000000002E-4</v>
      </c>
      <c r="B103" s="6">
        <f t="shared" si="1"/>
        <v>-10.977372258937297</v>
      </c>
      <c r="C103" s="7">
        <v>3.8575756548611837E-3</v>
      </c>
    </row>
    <row r="104" spans="1:3" x14ac:dyDescent="0.3">
      <c r="A104" s="5">
        <v>4.5200000000000004E-4</v>
      </c>
      <c r="B104" s="6">
        <f t="shared" si="1"/>
        <v>-11.111389606908986</v>
      </c>
      <c r="C104" s="7">
        <v>2.2733556733986852E-3</v>
      </c>
    </row>
    <row r="105" spans="1:3" x14ac:dyDescent="0.3">
      <c r="A105" s="5">
        <v>4.1199999999999999E-4</v>
      </c>
      <c r="B105" s="6">
        <f t="shared" si="1"/>
        <v>-11.245068042140955</v>
      </c>
      <c r="C105" s="7">
        <v>1.1644016863749363E-3</v>
      </c>
    </row>
    <row r="106" spans="1:3" x14ac:dyDescent="0.3">
      <c r="A106" s="5">
        <v>3.7500000000000001E-4</v>
      </c>
      <c r="B106" s="6">
        <f t="shared" si="1"/>
        <v>-11.380821783940931</v>
      </c>
      <c r="C106" s="7">
        <v>4.198182950875621E-4</v>
      </c>
    </row>
  </sheetData>
  <mergeCells count="1">
    <mergeCell ref="A9:B9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C33" sqref="C33"/>
    </sheetView>
  </sheetViews>
  <sheetFormatPr defaultRowHeight="14.4" x14ac:dyDescent="0.3"/>
  <cols>
    <col min="3" max="3" width="17.88671875" customWidth="1"/>
  </cols>
  <sheetData>
    <row r="1" spans="1:7" x14ac:dyDescent="0.3">
      <c r="A1" s="2" t="s">
        <v>32</v>
      </c>
      <c r="G1" t="s">
        <v>5</v>
      </c>
    </row>
    <row r="2" spans="1:7" x14ac:dyDescent="0.3">
      <c r="A2" t="s">
        <v>28</v>
      </c>
      <c r="G2" t="s">
        <v>6</v>
      </c>
    </row>
    <row r="3" spans="1:7" x14ac:dyDescent="0.3">
      <c r="A3" s="1" t="s">
        <v>2</v>
      </c>
      <c r="B3" s="1" t="s">
        <v>1</v>
      </c>
      <c r="G3" t="s">
        <v>31</v>
      </c>
    </row>
    <row r="4" spans="1:7" x14ac:dyDescent="0.3">
      <c r="A4" s="1">
        <v>645643</v>
      </c>
      <c r="B4" s="1">
        <v>4390887</v>
      </c>
    </row>
    <row r="6" spans="1:7" x14ac:dyDescent="0.3">
      <c r="A6" t="s">
        <v>35</v>
      </c>
    </row>
    <row r="7" spans="1:7" x14ac:dyDescent="0.3">
      <c r="A7" t="s">
        <v>4</v>
      </c>
    </row>
    <row r="9" spans="1:7" x14ac:dyDescent="0.3">
      <c r="A9" s="10" t="s">
        <v>10</v>
      </c>
      <c r="B9" s="10"/>
    </row>
    <row r="10" spans="1:7" x14ac:dyDescent="0.3">
      <c r="A10" s="8" t="s">
        <v>11</v>
      </c>
      <c r="B10" s="4" t="s">
        <v>12</v>
      </c>
      <c r="C10" s="1" t="s">
        <v>9</v>
      </c>
    </row>
    <row r="11" spans="1:7" x14ac:dyDescent="0.3">
      <c r="A11" s="9">
        <v>189.24940699219337</v>
      </c>
      <c r="B11" s="6">
        <f>LOG(A11)/LOG(2)</f>
        <v>7.5641449693476215</v>
      </c>
      <c r="C11" s="7">
        <v>1</v>
      </c>
    </row>
    <row r="12" spans="1:7" x14ac:dyDescent="0.3">
      <c r="A12" s="9">
        <v>148.04579644678705</v>
      </c>
      <c r="B12" s="6">
        <f t="shared" ref="B12:B47" si="0">LOG(A12)/LOG(2)</f>
        <v>7.2098997175649675</v>
      </c>
      <c r="C12" s="7">
        <v>0.91702723042720913</v>
      </c>
    </row>
    <row r="13" spans="1:7" x14ac:dyDescent="0.3">
      <c r="A13" s="9">
        <v>142.81890461689463</v>
      </c>
      <c r="B13" s="6">
        <f t="shared" si="0"/>
        <v>7.1580431480765538</v>
      </c>
      <c r="C13" s="7">
        <v>0.87730622371683054</v>
      </c>
    </row>
    <row r="14" spans="1:7" x14ac:dyDescent="0.3">
      <c r="A14" s="9">
        <v>139.44015529165091</v>
      </c>
      <c r="B14" s="6">
        <f t="shared" si="0"/>
        <v>7.1235022710518345</v>
      </c>
      <c r="C14" s="7">
        <v>0.84164558658129052</v>
      </c>
    </row>
    <row r="15" spans="1:7" x14ac:dyDescent="0.3">
      <c r="A15" s="9">
        <v>122.9886812445242</v>
      </c>
      <c r="B15" s="6">
        <f t="shared" si="0"/>
        <v>6.9423817389670397</v>
      </c>
      <c r="C15" s="7">
        <v>0.80845647875217419</v>
      </c>
    </row>
    <row r="16" spans="1:7" x14ac:dyDescent="0.3">
      <c r="A16" s="9">
        <v>114.46683842790037</v>
      </c>
      <c r="B16" s="6">
        <f t="shared" si="0"/>
        <v>6.8387858932063192</v>
      </c>
      <c r="C16" s="7">
        <v>0.78568310157155707</v>
      </c>
    </row>
    <row r="17" spans="1:3" x14ac:dyDescent="0.3">
      <c r="A17" s="9">
        <v>106.60109604885382</v>
      </c>
      <c r="B17" s="6">
        <f t="shared" si="0"/>
        <v>6.7360784614188756</v>
      </c>
      <c r="C17" s="7">
        <v>0.76732316958098212</v>
      </c>
    </row>
    <row r="18" spans="1:3" x14ac:dyDescent="0.3">
      <c r="A18" s="9">
        <v>103.55366712163223</v>
      </c>
      <c r="B18" s="6">
        <f t="shared" si="0"/>
        <v>6.6942348340575899</v>
      </c>
      <c r="C18" s="7">
        <v>0.75249399374244075</v>
      </c>
    </row>
    <row r="19" spans="1:3" x14ac:dyDescent="0.3">
      <c r="A19" s="9">
        <v>103.10342809980619</v>
      </c>
      <c r="B19" s="6">
        <f t="shared" si="0"/>
        <v>6.6879484916404843</v>
      </c>
      <c r="C19" s="7">
        <v>0.73890058255711111</v>
      </c>
    </row>
    <row r="20" spans="1:3" x14ac:dyDescent="0.3">
      <c r="A20" s="9">
        <v>94.220319487264845</v>
      </c>
      <c r="B20" s="6">
        <f t="shared" si="0"/>
        <v>6.5579663188684796</v>
      </c>
      <c r="C20" s="7">
        <v>0.72548370917938321</v>
      </c>
    </row>
    <row r="21" spans="1:3" x14ac:dyDescent="0.3">
      <c r="A21" s="9">
        <v>94.220319487264845</v>
      </c>
      <c r="B21" s="6">
        <f t="shared" si="0"/>
        <v>6.5579663188684796</v>
      </c>
      <c r="C21" s="7">
        <v>0.71524451633848563</v>
      </c>
    </row>
    <row r="22" spans="1:3" x14ac:dyDescent="0.3">
      <c r="A22" s="9">
        <v>93.124635027756554</v>
      </c>
      <c r="B22" s="6">
        <f t="shared" si="0"/>
        <v>6.5410909611784902</v>
      </c>
      <c r="C22" s="7">
        <v>0.70500532349758815</v>
      </c>
    </row>
    <row r="23" spans="1:3" x14ac:dyDescent="0.3">
      <c r="A23" s="9">
        <v>93.124635027756554</v>
      </c>
      <c r="B23" s="6">
        <f t="shared" si="0"/>
        <v>6.5410909611784902</v>
      </c>
      <c r="C23" s="7">
        <v>0.69511920627189383</v>
      </c>
    </row>
    <row r="24" spans="1:3" x14ac:dyDescent="0.3">
      <c r="A24" s="9">
        <v>92.002542217856984</v>
      </c>
      <c r="B24" s="6">
        <f t="shared" si="0"/>
        <v>6.5236018212137781</v>
      </c>
      <c r="C24" s="7">
        <v>0.68523308904619962</v>
      </c>
    </row>
    <row r="25" spans="1:3" x14ac:dyDescent="0.3">
      <c r="A25" s="9">
        <v>92.002542217856984</v>
      </c>
      <c r="B25" s="6">
        <f t="shared" si="0"/>
        <v>6.5236018212137781</v>
      </c>
      <c r="C25" s="7">
        <v>0.67570004743570866</v>
      </c>
    </row>
    <row r="26" spans="1:3" x14ac:dyDescent="0.3">
      <c r="A26" s="9">
        <v>92.002542217856984</v>
      </c>
      <c r="B26" s="6">
        <f t="shared" si="0"/>
        <v>6.5236018212137781</v>
      </c>
      <c r="C26" s="7">
        <v>0.66616700582521782</v>
      </c>
    </row>
    <row r="27" spans="1:3" x14ac:dyDescent="0.3">
      <c r="A27" s="9">
        <v>89.672355135230646</v>
      </c>
      <c r="B27" s="6">
        <f t="shared" si="0"/>
        <v>6.4865913837508637</v>
      </c>
      <c r="C27" s="7">
        <v>0.65663396421472697</v>
      </c>
    </row>
    <row r="28" spans="1:3" x14ac:dyDescent="0.3">
      <c r="A28" s="9">
        <v>88.460417987262304</v>
      </c>
      <c r="B28" s="6">
        <f t="shared" si="0"/>
        <v>6.4669601540663404</v>
      </c>
      <c r="C28" s="7">
        <v>0.64780707383464287</v>
      </c>
    </row>
    <row r="29" spans="1:3" x14ac:dyDescent="0.3">
      <c r="A29" s="9">
        <v>88.460417987262304</v>
      </c>
      <c r="B29" s="6">
        <f t="shared" si="0"/>
        <v>6.4669601540663404</v>
      </c>
      <c r="C29" s="7">
        <v>0.63933325906976213</v>
      </c>
    </row>
    <row r="30" spans="1:3" x14ac:dyDescent="0.3">
      <c r="A30" s="9">
        <v>87.214330625254391</v>
      </c>
      <c r="B30" s="6">
        <f t="shared" si="0"/>
        <v>6.4464933058449603</v>
      </c>
      <c r="C30" s="7">
        <v>0.6308594443048815</v>
      </c>
    </row>
    <row r="31" spans="1:3" x14ac:dyDescent="0.3">
      <c r="A31" s="9">
        <v>87.214330625254391</v>
      </c>
      <c r="B31" s="6">
        <f t="shared" si="0"/>
        <v>6.4464933058449603</v>
      </c>
      <c r="C31" s="7">
        <v>0.62273870515520402</v>
      </c>
    </row>
    <row r="32" spans="1:3" x14ac:dyDescent="0.3">
      <c r="A32" s="9">
        <v>86.577706975651324</v>
      </c>
      <c r="B32" s="6">
        <f t="shared" si="0"/>
        <v>6.4359236859358475</v>
      </c>
      <c r="C32" s="7">
        <v>0.61461796600552665</v>
      </c>
    </row>
    <row r="33" spans="1:3" x14ac:dyDescent="0.3">
      <c r="A33" s="9">
        <v>85.275588758407309</v>
      </c>
      <c r="B33" s="6">
        <f t="shared" si="0"/>
        <v>6.4140609053933222</v>
      </c>
      <c r="C33" s="7">
        <v>0.6066737646634508</v>
      </c>
    </row>
    <row r="34" spans="1:3" x14ac:dyDescent="0.3">
      <c r="A34" s="9">
        <v>85.275588758407309</v>
      </c>
      <c r="B34" s="6">
        <f t="shared" si="0"/>
        <v>6.4140609053933222</v>
      </c>
      <c r="C34" s="7">
        <v>0.59908263893657854</v>
      </c>
    </row>
    <row r="35" spans="1:3" x14ac:dyDescent="0.3">
      <c r="A35" s="9">
        <v>85.275588758407309</v>
      </c>
      <c r="B35" s="6">
        <f t="shared" si="0"/>
        <v>6.4140609053933222</v>
      </c>
      <c r="C35" s="7">
        <v>0.59149151320970617</v>
      </c>
    </row>
    <row r="36" spans="1:3" x14ac:dyDescent="0.3">
      <c r="A36" s="9">
        <v>83.932442238113552</v>
      </c>
      <c r="B36" s="6">
        <f t="shared" si="0"/>
        <v>6.3911566553653163</v>
      </c>
      <c r="C36" s="7">
        <v>0.58390038748283379</v>
      </c>
    </row>
    <row r="37" spans="1:3" x14ac:dyDescent="0.3">
      <c r="A37" s="9">
        <v>82.544874268543438</v>
      </c>
      <c r="B37" s="6">
        <f t="shared" si="0"/>
        <v>6.3671067267800385</v>
      </c>
      <c r="C37" s="7">
        <v>0.5766623373711649</v>
      </c>
    </row>
    <row r="38" spans="1:3" x14ac:dyDescent="0.3">
      <c r="A38" s="9">
        <v>81.109019122243851</v>
      </c>
      <c r="B38" s="6">
        <f t="shared" si="0"/>
        <v>6.3417904423689384</v>
      </c>
      <c r="C38" s="7">
        <v>0.56977736287469927</v>
      </c>
    </row>
    <row r="39" spans="1:3" x14ac:dyDescent="0.3">
      <c r="A39" s="9">
        <v>80.371623587596474</v>
      </c>
      <c r="B39" s="6">
        <f t="shared" si="0"/>
        <v>6.3286143209733927</v>
      </c>
      <c r="C39" s="7">
        <v>0.563245463993437</v>
      </c>
    </row>
    <row r="40" spans="1:3" x14ac:dyDescent="0.3">
      <c r="A40" s="9">
        <v>80</v>
      </c>
      <c r="B40" s="6">
        <f t="shared" si="0"/>
        <v>6.3219280948873617</v>
      </c>
      <c r="C40" s="7">
        <v>0.55689010291977648</v>
      </c>
    </row>
    <row r="41" spans="1:3" x14ac:dyDescent="0.3">
      <c r="A41" s="9">
        <v>40</v>
      </c>
      <c r="B41" s="6">
        <f t="shared" si="0"/>
        <v>5.3219280948873617</v>
      </c>
      <c r="C41" s="7">
        <v>0.34928164118019761</v>
      </c>
    </row>
    <row r="42" spans="1:3" x14ac:dyDescent="0.3">
      <c r="A42" s="9">
        <v>20</v>
      </c>
      <c r="B42" s="6">
        <f t="shared" si="0"/>
        <v>4.3219280948873626</v>
      </c>
      <c r="C42" s="7">
        <v>0.26736809845301684</v>
      </c>
    </row>
    <row r="43" spans="1:3" x14ac:dyDescent="0.3">
      <c r="A43" s="9">
        <v>10</v>
      </c>
      <c r="B43" s="6">
        <f t="shared" si="0"/>
        <v>3.3219280948873622</v>
      </c>
      <c r="C43" s="7">
        <v>0.22446941120580796</v>
      </c>
    </row>
    <row r="44" spans="1:3" x14ac:dyDescent="0.3">
      <c r="A44" s="6">
        <v>8</v>
      </c>
      <c r="B44" s="6">
        <f t="shared" si="0"/>
        <v>3</v>
      </c>
      <c r="C44" s="7">
        <v>0.21371187352860058</v>
      </c>
    </row>
    <row r="45" spans="1:3" x14ac:dyDescent="0.3">
      <c r="A45" s="6">
        <v>5.6</v>
      </c>
      <c r="B45" s="6">
        <f t="shared" si="0"/>
        <v>2.4854268271702415</v>
      </c>
      <c r="C45" s="7">
        <v>0.20199439437760675</v>
      </c>
    </row>
    <row r="46" spans="1:3" x14ac:dyDescent="0.3">
      <c r="A46" s="6">
        <v>4</v>
      </c>
      <c r="B46" s="6">
        <f t="shared" si="0"/>
        <v>2</v>
      </c>
      <c r="C46" s="7">
        <v>0.18674061470059941</v>
      </c>
    </row>
    <row r="47" spans="1:3" x14ac:dyDescent="0.3">
      <c r="A47" s="6">
        <v>2</v>
      </c>
      <c r="B47" s="6">
        <f t="shared" si="0"/>
        <v>1</v>
      </c>
      <c r="C47" s="7">
        <v>0.16750256180981157</v>
      </c>
    </row>
    <row r="48" spans="1:3" x14ac:dyDescent="0.3">
      <c r="A48" s="6">
        <v>1.4</v>
      </c>
      <c r="B48" s="6">
        <f t="shared" ref="B48:B49" si="1">LOG(A48)/LOG(2)</f>
        <v>0.48542682717024171</v>
      </c>
      <c r="C48" s="7">
        <v>0.14575627474558162</v>
      </c>
    </row>
    <row r="49" spans="1:3" x14ac:dyDescent="0.3">
      <c r="A49" s="6">
        <v>1</v>
      </c>
      <c r="B49" s="6">
        <f t="shared" si="1"/>
        <v>0</v>
      </c>
      <c r="C49" s="7">
        <v>0.12890465700252965</v>
      </c>
    </row>
  </sheetData>
  <mergeCells count="1">
    <mergeCell ref="A9:B9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workbookViewId="0">
      <selection activeCell="F15" sqref="F15"/>
    </sheetView>
  </sheetViews>
  <sheetFormatPr defaultRowHeight="14.4" x14ac:dyDescent="0.3"/>
  <cols>
    <col min="3" max="3" width="17.88671875" customWidth="1"/>
  </cols>
  <sheetData>
    <row r="1" spans="1:7" x14ac:dyDescent="0.3">
      <c r="A1" s="2" t="s">
        <v>33</v>
      </c>
      <c r="G1" t="s">
        <v>5</v>
      </c>
    </row>
    <row r="2" spans="1:7" x14ac:dyDescent="0.3">
      <c r="A2" t="s">
        <v>28</v>
      </c>
      <c r="G2" t="s">
        <v>6</v>
      </c>
    </row>
    <row r="3" spans="1:7" x14ac:dyDescent="0.3">
      <c r="A3" s="1" t="s">
        <v>2</v>
      </c>
      <c r="B3" s="1" t="s">
        <v>1</v>
      </c>
      <c r="G3" t="s">
        <v>31</v>
      </c>
    </row>
    <row r="4" spans="1:7" x14ac:dyDescent="0.3">
      <c r="A4" s="1">
        <v>645648</v>
      </c>
      <c r="B4" s="1">
        <v>4390928</v>
      </c>
    </row>
    <row r="6" spans="1:7" x14ac:dyDescent="0.3">
      <c r="A6" t="s">
        <v>34</v>
      </c>
    </row>
    <row r="7" spans="1:7" x14ac:dyDescent="0.3">
      <c r="A7" t="s">
        <v>4</v>
      </c>
    </row>
    <row r="9" spans="1:7" x14ac:dyDescent="0.3">
      <c r="A9" s="10" t="s">
        <v>10</v>
      </c>
      <c r="B9" s="10"/>
    </row>
    <row r="10" spans="1:7" x14ac:dyDescent="0.3">
      <c r="A10" s="8" t="s">
        <v>11</v>
      </c>
      <c r="B10" s="4" t="s">
        <v>12</v>
      </c>
      <c r="C10" s="1" t="s">
        <v>9</v>
      </c>
    </row>
    <row r="11" spans="1:7" x14ac:dyDescent="0.3">
      <c r="A11" s="9">
        <v>207.21934472169511</v>
      </c>
      <c r="B11" s="6">
        <f>LOG(A11)/LOG(2)</f>
        <v>7.6950148802090945</v>
      </c>
      <c r="C11" s="7">
        <v>1</v>
      </c>
    </row>
    <row r="12" spans="1:7" x14ac:dyDescent="0.3">
      <c r="A12" s="9">
        <v>133.23444710304159</v>
      </c>
      <c r="B12" s="6">
        <f t="shared" ref="B12:B33" si="0">LOG(A12)/LOG(2)</f>
        <v>7.0578233220319824</v>
      </c>
      <c r="C12" s="7">
        <v>0.84843274049326911</v>
      </c>
    </row>
    <row r="13" spans="1:7" x14ac:dyDescent="0.3">
      <c r="A13" s="9">
        <v>132.14231235018269</v>
      </c>
      <c r="B13" s="6">
        <f t="shared" si="0"/>
        <v>7.0459486854550759</v>
      </c>
      <c r="C13" s="7">
        <v>0.80814581900363558</v>
      </c>
    </row>
    <row r="14" spans="1:7" x14ac:dyDescent="0.3">
      <c r="A14" s="9">
        <v>96.853523424424537</v>
      </c>
      <c r="B14" s="6">
        <f t="shared" si="0"/>
        <v>6.5977326283259279</v>
      </c>
      <c r="C14" s="7">
        <v>0.76884150535521267</v>
      </c>
    </row>
    <row r="15" spans="1:7" x14ac:dyDescent="0.3">
      <c r="A15" s="9">
        <v>96.338335364666094</v>
      </c>
      <c r="B15" s="6">
        <f t="shared" si="0"/>
        <v>6.5900380906215803</v>
      </c>
      <c r="C15" s="7">
        <v>0.75336543185614613</v>
      </c>
    </row>
    <row r="16" spans="1:7" x14ac:dyDescent="0.3">
      <c r="A16" s="9">
        <v>89.070509114446679</v>
      </c>
      <c r="B16" s="6">
        <f t="shared" si="0"/>
        <v>6.4768759351976914</v>
      </c>
      <c r="C16" s="7">
        <v>0.73813501031738227</v>
      </c>
    </row>
    <row r="17" spans="1:3" x14ac:dyDescent="0.3">
      <c r="A17" s="9">
        <v>89.070509114446679</v>
      </c>
      <c r="B17" s="6">
        <f t="shared" si="0"/>
        <v>6.4768759351976914</v>
      </c>
      <c r="C17" s="7">
        <v>0.72609806426255274</v>
      </c>
    </row>
    <row r="18" spans="1:3" x14ac:dyDescent="0.3">
      <c r="A18" s="9">
        <v>87.841793426280489</v>
      </c>
      <c r="B18" s="6">
        <f t="shared" si="0"/>
        <v>6.4568356043851685</v>
      </c>
      <c r="C18" s="7">
        <v>0.71406111820772333</v>
      </c>
    </row>
    <row r="19" spans="1:3" x14ac:dyDescent="0.3">
      <c r="A19" s="9">
        <v>85.275588758407309</v>
      </c>
      <c r="B19" s="6">
        <f t="shared" si="0"/>
        <v>6.4140609053933222</v>
      </c>
      <c r="C19" s="7">
        <v>0.70251547607349907</v>
      </c>
    </row>
    <row r="20" spans="1:3" x14ac:dyDescent="0.3">
      <c r="A20" s="9">
        <v>85.275588758407309</v>
      </c>
      <c r="B20" s="6">
        <f t="shared" si="0"/>
        <v>6.4140609053933222</v>
      </c>
      <c r="C20" s="7">
        <v>0.69195244178048543</v>
      </c>
    </row>
    <row r="21" spans="1:3" x14ac:dyDescent="0.3">
      <c r="A21" s="9">
        <v>84.609346004456796</v>
      </c>
      <c r="B21" s="6">
        <f t="shared" si="0"/>
        <v>6.4027451280855425</v>
      </c>
      <c r="C21" s="7">
        <v>0.68138940748747179</v>
      </c>
    </row>
    <row r="22" spans="1:3" x14ac:dyDescent="0.3">
      <c r="A22" s="9">
        <v>81.833245113579991</v>
      </c>
      <c r="B22" s="6">
        <f t="shared" si="0"/>
        <v>6.3546151583071504</v>
      </c>
      <c r="C22" s="7">
        <v>0.67107202515476072</v>
      </c>
    </row>
    <row r="23" spans="1:3" x14ac:dyDescent="0.3">
      <c r="A23" s="9">
        <v>81.833245113579991</v>
      </c>
      <c r="B23" s="6">
        <f t="shared" si="0"/>
        <v>6.3546151583071504</v>
      </c>
      <c r="C23" s="7">
        <v>0.66173725066326028</v>
      </c>
    </row>
    <row r="24" spans="1:3" x14ac:dyDescent="0.3">
      <c r="A24" s="9">
        <v>80.371623587596474</v>
      </c>
      <c r="B24" s="6">
        <f t="shared" si="0"/>
        <v>6.3286143209733927</v>
      </c>
      <c r="C24" s="7">
        <v>0.65240247617175995</v>
      </c>
    </row>
    <row r="25" spans="1:3" x14ac:dyDescent="0.3">
      <c r="A25" s="9">
        <v>80.371623587596474</v>
      </c>
      <c r="B25" s="6">
        <f t="shared" si="0"/>
        <v>6.3286143209733927</v>
      </c>
      <c r="C25" s="7">
        <v>0.64355900560086476</v>
      </c>
    </row>
    <row r="26" spans="1:3" x14ac:dyDescent="0.3">
      <c r="A26" s="9">
        <v>80</v>
      </c>
      <c r="B26" s="6">
        <f t="shared" si="0"/>
        <v>6.3219280948873617</v>
      </c>
      <c r="C26" s="7">
        <v>0.63471553502996958</v>
      </c>
    </row>
    <row r="27" spans="1:3" x14ac:dyDescent="0.3">
      <c r="A27" s="9">
        <v>40</v>
      </c>
      <c r="B27" s="6">
        <f t="shared" si="0"/>
        <v>5.3219280948873617</v>
      </c>
      <c r="C27" s="7">
        <v>0.46325046673872461</v>
      </c>
    </row>
    <row r="28" spans="1:3" x14ac:dyDescent="0.3">
      <c r="A28" s="9">
        <v>20</v>
      </c>
      <c r="B28" s="6">
        <f t="shared" si="0"/>
        <v>4.3219280948873626</v>
      </c>
      <c r="C28" s="7">
        <v>0.385870099243392</v>
      </c>
    </row>
    <row r="29" spans="1:3" x14ac:dyDescent="0.3">
      <c r="A29" s="9">
        <v>10</v>
      </c>
      <c r="B29" s="6">
        <f t="shared" si="0"/>
        <v>3.3219280948873622</v>
      </c>
      <c r="C29" s="7">
        <v>0.3323179718974158</v>
      </c>
    </row>
    <row r="30" spans="1:3" x14ac:dyDescent="0.3">
      <c r="A30" s="6">
        <v>8</v>
      </c>
      <c r="B30" s="6">
        <f t="shared" si="0"/>
        <v>3</v>
      </c>
      <c r="C30" s="7">
        <v>0.31361768548274371</v>
      </c>
    </row>
    <row r="31" spans="1:3" x14ac:dyDescent="0.3">
      <c r="A31" s="6">
        <v>5.6</v>
      </c>
      <c r="B31" s="6">
        <f t="shared" si="0"/>
        <v>2.4854268271702415</v>
      </c>
      <c r="C31" s="7">
        <v>0.29570775739907218</v>
      </c>
    </row>
    <row r="32" spans="1:3" x14ac:dyDescent="0.3">
      <c r="A32" s="6">
        <v>4</v>
      </c>
      <c r="B32" s="6">
        <f t="shared" si="0"/>
        <v>2</v>
      </c>
      <c r="C32" s="7">
        <v>0.27160037007784954</v>
      </c>
    </row>
    <row r="33" spans="1:3" x14ac:dyDescent="0.3">
      <c r="A33" s="6">
        <v>2</v>
      </c>
      <c r="B33" s="6">
        <f t="shared" si="0"/>
        <v>1</v>
      </c>
      <c r="C33" s="7">
        <v>0.23951357171006682</v>
      </c>
    </row>
    <row r="34" spans="1:3" x14ac:dyDescent="0.3">
      <c r="A34" s="6">
        <v>1.4</v>
      </c>
      <c r="B34" s="6">
        <f t="shared" ref="B34:B35" si="1">LOG(A34)/LOG(2)</f>
        <v>0.48542682717024171</v>
      </c>
      <c r="C34" s="7">
        <v>0.20526568285050742</v>
      </c>
    </row>
    <row r="35" spans="1:3" x14ac:dyDescent="0.3">
      <c r="A35" s="6">
        <v>1</v>
      </c>
      <c r="B35" s="6">
        <f t="shared" si="1"/>
        <v>0</v>
      </c>
      <c r="C35" s="7">
        <v>0.18409224564362664</v>
      </c>
    </row>
  </sheetData>
  <mergeCells count="1">
    <mergeCell ref="A9:B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selection activeCell="A2" sqref="A2"/>
    </sheetView>
  </sheetViews>
  <sheetFormatPr defaultRowHeight="14.4" x14ac:dyDescent="0.3"/>
  <cols>
    <col min="1" max="1" width="9.5546875" bestFit="1" customWidth="1"/>
    <col min="3" max="3" width="17.88671875" customWidth="1"/>
  </cols>
  <sheetData>
    <row r="1" spans="1:7" x14ac:dyDescent="0.3">
      <c r="A1" s="2" t="s">
        <v>13</v>
      </c>
      <c r="G1" t="s">
        <v>5</v>
      </c>
    </row>
    <row r="2" spans="1:7" x14ac:dyDescent="0.3">
      <c r="A2" t="s">
        <v>29</v>
      </c>
      <c r="G2" t="s">
        <v>6</v>
      </c>
    </row>
    <row r="3" spans="1:7" x14ac:dyDescent="0.3">
      <c r="A3" s="1" t="s">
        <v>2</v>
      </c>
      <c r="B3" s="1" t="s">
        <v>1</v>
      </c>
      <c r="G3" t="s">
        <v>7</v>
      </c>
    </row>
    <row r="4" spans="1:7" x14ac:dyDescent="0.3">
      <c r="A4" s="1">
        <v>645375.81169999996</v>
      </c>
      <c r="B4" s="1">
        <v>4389715.5650000004</v>
      </c>
      <c r="G4" t="s">
        <v>8</v>
      </c>
    </row>
    <row r="6" spans="1:7" x14ac:dyDescent="0.3">
      <c r="A6" t="s">
        <v>14</v>
      </c>
    </row>
    <row r="7" spans="1:7" x14ac:dyDescent="0.3">
      <c r="A7" t="s">
        <v>4</v>
      </c>
    </row>
    <row r="9" spans="1:7" x14ac:dyDescent="0.3">
      <c r="A9" s="10" t="s">
        <v>10</v>
      </c>
      <c r="B9" s="10"/>
    </row>
    <row r="10" spans="1:7" x14ac:dyDescent="0.3">
      <c r="A10" s="3" t="s">
        <v>11</v>
      </c>
      <c r="B10" s="4" t="s">
        <v>12</v>
      </c>
      <c r="C10" s="1" t="s">
        <v>9</v>
      </c>
    </row>
    <row r="11" spans="1:7" x14ac:dyDescent="0.3">
      <c r="A11" s="9">
        <v>63.394772302266503</v>
      </c>
      <c r="B11" s="6">
        <f>LOG(A11)/LOG(2)</f>
        <v>5.9862919717733032</v>
      </c>
      <c r="C11" s="7">
        <v>0.99974546370927031</v>
      </c>
    </row>
    <row r="12" spans="1:7" x14ac:dyDescent="0.3">
      <c r="A12" s="9">
        <v>53.797262010651352</v>
      </c>
      <c r="B12" s="6">
        <f t="shared" ref="B12:B63" si="0">LOG(A12)/LOG(2)</f>
        <v>5.7494608441716313</v>
      </c>
      <c r="C12" s="7">
        <v>0.99754147203546106</v>
      </c>
    </row>
    <row r="13" spans="1:7" x14ac:dyDescent="0.3">
      <c r="A13" s="5">
        <v>40</v>
      </c>
      <c r="B13" s="6">
        <f t="shared" si="0"/>
        <v>5.3219280948873617</v>
      </c>
      <c r="C13" s="7">
        <v>0.99619458823479989</v>
      </c>
    </row>
    <row r="14" spans="1:7" x14ac:dyDescent="0.3">
      <c r="A14" s="5">
        <v>20</v>
      </c>
      <c r="B14" s="6">
        <f t="shared" si="0"/>
        <v>4.3219280948873626</v>
      </c>
      <c r="C14" s="7">
        <v>0.99386815257911232</v>
      </c>
    </row>
    <row r="15" spans="1:7" x14ac:dyDescent="0.3">
      <c r="A15" s="5">
        <v>10</v>
      </c>
      <c r="B15" s="6">
        <f t="shared" si="0"/>
        <v>3.3219280948873622</v>
      </c>
      <c r="C15" s="7">
        <v>0.99154171692342474</v>
      </c>
    </row>
    <row r="16" spans="1:7" x14ac:dyDescent="0.3">
      <c r="A16" s="5">
        <v>8</v>
      </c>
      <c r="B16" s="6">
        <f t="shared" si="0"/>
        <v>3</v>
      </c>
      <c r="C16" s="7">
        <v>0.99095942057631525</v>
      </c>
    </row>
    <row r="17" spans="1:3" x14ac:dyDescent="0.3">
      <c r="A17" s="5">
        <v>5.6</v>
      </c>
      <c r="B17" s="6">
        <f t="shared" si="0"/>
        <v>2.4854268271702415</v>
      </c>
      <c r="C17" s="7">
        <v>0.98797515179737938</v>
      </c>
    </row>
    <row r="18" spans="1:3" x14ac:dyDescent="0.3">
      <c r="A18" s="5">
        <v>4</v>
      </c>
      <c r="B18" s="6">
        <f t="shared" si="0"/>
        <v>2</v>
      </c>
      <c r="C18" s="7">
        <v>0.98258891058661701</v>
      </c>
    </row>
    <row r="19" spans="1:3" x14ac:dyDescent="0.3">
      <c r="A19" s="5">
        <v>2.8</v>
      </c>
      <c r="B19" s="6">
        <f t="shared" si="0"/>
        <v>1.4854268271702418</v>
      </c>
      <c r="C19" s="7">
        <v>0.97145249294814895</v>
      </c>
    </row>
    <row r="20" spans="1:3" x14ac:dyDescent="0.3">
      <c r="A20" s="5">
        <v>2</v>
      </c>
      <c r="B20" s="6">
        <f t="shared" si="0"/>
        <v>1</v>
      </c>
      <c r="C20" s="7">
        <v>0.93651471212158255</v>
      </c>
    </row>
    <row r="21" spans="1:3" x14ac:dyDescent="0.3">
      <c r="A21" s="5">
        <v>1.4</v>
      </c>
      <c r="B21" s="6">
        <f t="shared" si="0"/>
        <v>0.48542682717024171</v>
      </c>
      <c r="C21" s="7">
        <v>0.86150881394483325</v>
      </c>
    </row>
    <row r="22" spans="1:3" x14ac:dyDescent="0.3">
      <c r="A22" s="5">
        <v>1.0409999999999999</v>
      </c>
      <c r="B22" s="6">
        <f t="shared" si="0"/>
        <v>5.7970068637329945E-2</v>
      </c>
      <c r="C22" s="7">
        <v>0.77591276489024796</v>
      </c>
    </row>
    <row r="23" spans="1:3" x14ac:dyDescent="0.3">
      <c r="A23" s="5">
        <v>0.94829999999999992</v>
      </c>
      <c r="B23" s="6">
        <f t="shared" si="0"/>
        <v>-7.6584558923794857E-2</v>
      </c>
      <c r="C23" s="7">
        <v>0.76870742989111573</v>
      </c>
    </row>
    <row r="24" spans="1:3" x14ac:dyDescent="0.3">
      <c r="A24" s="5">
        <v>0.8639</v>
      </c>
      <c r="B24" s="6">
        <f t="shared" si="0"/>
        <v>-0.21106377075517263</v>
      </c>
      <c r="C24" s="7">
        <v>0.76040563087037649</v>
      </c>
    </row>
    <row r="25" spans="1:3" x14ac:dyDescent="0.3">
      <c r="A25" s="5">
        <v>0.78689999999999993</v>
      </c>
      <c r="B25" s="6">
        <f t="shared" si="0"/>
        <v>-0.34574778656330912</v>
      </c>
      <c r="C25" s="7">
        <v>0.7523387884256959</v>
      </c>
    </row>
    <row r="26" spans="1:3" x14ac:dyDescent="0.3">
      <c r="A26" s="5">
        <v>0.71689999999999998</v>
      </c>
      <c r="B26" s="6">
        <f t="shared" si="0"/>
        <v>-0.48015620269053005</v>
      </c>
      <c r="C26" s="7">
        <v>0.74521177228524993</v>
      </c>
    </row>
    <row r="27" spans="1:3" x14ac:dyDescent="0.3">
      <c r="A27" s="5">
        <v>0.65300000000000002</v>
      </c>
      <c r="B27" s="6">
        <f t="shared" si="0"/>
        <v>-0.61484510311565621</v>
      </c>
      <c r="C27" s="7">
        <v>0.73894626359035231</v>
      </c>
    </row>
    <row r="28" spans="1:3" x14ac:dyDescent="0.3">
      <c r="A28" s="5">
        <v>0.59489999999999998</v>
      </c>
      <c r="B28" s="6">
        <f t="shared" si="0"/>
        <v>-0.7492809165994454</v>
      </c>
      <c r="C28" s="7">
        <v>0.7325241171780823</v>
      </c>
    </row>
    <row r="29" spans="1:3" x14ac:dyDescent="0.3">
      <c r="A29" s="5">
        <v>0.54189999999999994</v>
      </c>
      <c r="B29" s="6">
        <f t="shared" si="0"/>
        <v>-0.88390144776342039</v>
      </c>
      <c r="C29" s="7">
        <v>0.72461391245077411</v>
      </c>
    </row>
    <row r="30" spans="1:3" x14ac:dyDescent="0.3">
      <c r="A30" s="5">
        <v>0.49360000000000004</v>
      </c>
      <c r="B30" s="6">
        <f t="shared" si="0"/>
        <v>-1.0185857004000314</v>
      </c>
      <c r="C30" s="7">
        <v>0.71411918538682062</v>
      </c>
    </row>
    <row r="31" spans="1:3" x14ac:dyDescent="0.3">
      <c r="A31" s="5">
        <v>0.44969999999999999</v>
      </c>
      <c r="B31" s="6">
        <f t="shared" si="0"/>
        <v>-1.1529652108804338</v>
      </c>
      <c r="C31" s="7">
        <v>0.70096161712753569</v>
      </c>
    </row>
    <row r="32" spans="1:3" x14ac:dyDescent="0.3">
      <c r="A32" s="5">
        <v>0.40960000000000002</v>
      </c>
      <c r="B32" s="6">
        <f t="shared" si="0"/>
        <v>-1.2877123795494492</v>
      </c>
      <c r="C32" s="7">
        <v>0.68631599055321257</v>
      </c>
    </row>
    <row r="33" spans="1:3" x14ac:dyDescent="0.3">
      <c r="A33" s="5">
        <v>0.37310000000000004</v>
      </c>
      <c r="B33" s="6">
        <f t="shared" si="0"/>
        <v>-1.4223657347326693</v>
      </c>
      <c r="C33" s="7">
        <v>0.67214027713100677</v>
      </c>
    </row>
    <row r="34" spans="1:3" x14ac:dyDescent="0.3">
      <c r="A34" s="5">
        <v>0.33989999999999998</v>
      </c>
      <c r="B34" s="6">
        <f t="shared" si="0"/>
        <v>-1.5568177330077777</v>
      </c>
      <c r="C34" s="7">
        <v>0.65992253517595645</v>
      </c>
    </row>
    <row r="35" spans="1:3" x14ac:dyDescent="0.3">
      <c r="A35" s="5">
        <v>0.30960000000000004</v>
      </c>
      <c r="B35" s="6">
        <f t="shared" si="0"/>
        <v>-1.6915226234050389</v>
      </c>
      <c r="C35" s="7">
        <v>0.64989772126412026</v>
      </c>
    </row>
    <row r="36" spans="1:3" x14ac:dyDescent="0.3">
      <c r="A36" s="5">
        <v>0.28210000000000002</v>
      </c>
      <c r="B36" s="6">
        <f t="shared" si="0"/>
        <v>-1.8257214289638779</v>
      </c>
      <c r="C36" s="7">
        <v>0.64120432794994986</v>
      </c>
    </row>
    <row r="37" spans="1:3" x14ac:dyDescent="0.3">
      <c r="A37" s="5">
        <v>0.25689999999999996</v>
      </c>
      <c r="B37" s="6">
        <f t="shared" si="0"/>
        <v>-1.9607212046486326</v>
      </c>
      <c r="C37" s="7">
        <v>0.63251093463577945</v>
      </c>
    </row>
    <row r="38" spans="1:3" x14ac:dyDescent="0.3">
      <c r="A38" s="5">
        <v>0.2341</v>
      </c>
      <c r="B38" s="6">
        <f t="shared" si="0"/>
        <v>-2.0948031604374364</v>
      </c>
      <c r="C38" s="7">
        <v>0.62248612072394327</v>
      </c>
    </row>
    <row r="39" spans="1:3" x14ac:dyDescent="0.3">
      <c r="A39" s="5">
        <v>0.2132</v>
      </c>
      <c r="B39" s="6">
        <f t="shared" si="0"/>
        <v>-2.2297206567902736</v>
      </c>
      <c r="C39" s="7">
        <v>0.61042501648626546</v>
      </c>
    </row>
    <row r="40" spans="1:3" x14ac:dyDescent="0.3">
      <c r="A40" s="5">
        <v>0.19419999999999998</v>
      </c>
      <c r="B40" s="6">
        <f t="shared" si="0"/>
        <v>-2.3643848941302572</v>
      </c>
      <c r="C40" s="7">
        <v>0.59632762192274591</v>
      </c>
    </row>
    <row r="41" spans="1:3" x14ac:dyDescent="0.3">
      <c r="A41" s="5">
        <v>0.1769</v>
      </c>
      <c r="B41" s="6">
        <f t="shared" si="0"/>
        <v>-2.4989940468589911</v>
      </c>
      <c r="C41" s="7">
        <v>0.58074216904418818</v>
      </c>
    </row>
    <row r="42" spans="1:3" x14ac:dyDescent="0.3">
      <c r="A42" s="5">
        <v>0.16119999999999998</v>
      </c>
      <c r="B42" s="6">
        <f t="shared" si="0"/>
        <v>-2.6330763510214821</v>
      </c>
      <c r="C42" s="7">
        <v>0.5644518464374545</v>
      </c>
    </row>
    <row r="43" spans="1:3" x14ac:dyDescent="0.3">
      <c r="A43" s="5">
        <v>0.14680000000000001</v>
      </c>
      <c r="B43" s="6">
        <f t="shared" si="0"/>
        <v>-2.7680761267062364</v>
      </c>
      <c r="C43" s="7">
        <v>0.54776992953728965</v>
      </c>
    </row>
    <row r="44" spans="1:3" x14ac:dyDescent="0.3">
      <c r="A44" s="5">
        <v>0.13369999999999999</v>
      </c>
      <c r="B44" s="6">
        <f t="shared" si="0"/>
        <v>-2.9029286294560968</v>
      </c>
      <c r="C44" s="7">
        <v>0.53077473720238</v>
      </c>
    </row>
    <row r="45" spans="1:3" x14ac:dyDescent="0.3">
      <c r="A45" s="5">
        <v>0.12179999999999999</v>
      </c>
      <c r="B45" s="6">
        <f t="shared" si="0"/>
        <v>-3.0374139616431171</v>
      </c>
      <c r="C45" s="7">
        <v>0.51346626943272544</v>
      </c>
    </row>
    <row r="46" spans="1:3" x14ac:dyDescent="0.3">
      <c r="A46" s="5">
        <v>0.111</v>
      </c>
      <c r="B46" s="6">
        <f t="shared" si="0"/>
        <v>-3.1713684183119808</v>
      </c>
      <c r="C46" s="7">
        <v>0.49607948280438463</v>
      </c>
    </row>
    <row r="47" spans="1:3" x14ac:dyDescent="0.3">
      <c r="A47" s="5">
        <v>0.1011</v>
      </c>
      <c r="B47" s="6">
        <f t="shared" si="0"/>
        <v>-3.3061450976464348</v>
      </c>
      <c r="C47" s="7">
        <v>0.47892765275210253</v>
      </c>
    </row>
    <row r="48" spans="1:3" x14ac:dyDescent="0.3">
      <c r="A48" s="5">
        <v>9.2099999999999987E-2</v>
      </c>
      <c r="B48" s="6">
        <f t="shared" si="0"/>
        <v>-3.4406550334581136</v>
      </c>
      <c r="C48" s="7">
        <v>0.46232405471062393</v>
      </c>
    </row>
    <row r="49" spans="1:3" x14ac:dyDescent="0.3">
      <c r="A49" s="5">
        <v>8.3900000000000002E-2</v>
      </c>
      <c r="B49" s="6">
        <f t="shared" si="0"/>
        <v>-3.5751853791096262</v>
      </c>
      <c r="C49" s="7">
        <v>0.4464253263973213</v>
      </c>
    </row>
    <row r="50" spans="1:3" x14ac:dyDescent="0.3">
      <c r="A50" s="5">
        <v>7.6430000000000012E-2</v>
      </c>
      <c r="B50" s="6">
        <f t="shared" si="0"/>
        <v>-3.7097171594207534</v>
      </c>
      <c r="C50" s="7">
        <v>0.43130978667088088</v>
      </c>
    </row>
    <row r="51" spans="1:3" x14ac:dyDescent="0.3">
      <c r="A51" s="5">
        <v>6.9620000000000001E-2</v>
      </c>
      <c r="B51" s="6">
        <f t="shared" si="0"/>
        <v>-3.8443543757131295</v>
      </c>
      <c r="C51" s="7">
        <v>0.41674247895524402</v>
      </c>
    </row>
    <row r="52" spans="1:3" x14ac:dyDescent="0.3">
      <c r="A52" s="5">
        <v>6.3420000000000004E-2</v>
      </c>
      <c r="B52" s="6">
        <f t="shared" si="0"/>
        <v>-3.9789183123329726</v>
      </c>
      <c r="C52" s="7">
        <v>0.40264508439172447</v>
      </c>
    </row>
    <row r="53" spans="1:3" x14ac:dyDescent="0.3">
      <c r="A53" s="5">
        <v>5.7770000000000002E-2</v>
      </c>
      <c r="B53" s="6">
        <f t="shared" si="0"/>
        <v>-4.1135356950966857</v>
      </c>
      <c r="C53" s="7">
        <v>0.38901760298032223</v>
      </c>
    </row>
    <row r="54" spans="1:3" x14ac:dyDescent="0.3">
      <c r="A54" s="5">
        <v>5.2630000000000003E-2</v>
      </c>
      <c r="B54" s="6">
        <f t="shared" si="0"/>
        <v>-4.2479707949440382</v>
      </c>
      <c r="C54" s="7">
        <v>0.3757817158623511</v>
      </c>
    </row>
    <row r="55" spans="1:3" x14ac:dyDescent="0.3">
      <c r="A55" s="5">
        <v>4.7939999999999997E-2</v>
      </c>
      <c r="B55" s="6">
        <f t="shared" si="0"/>
        <v>-4.3826262807876786</v>
      </c>
      <c r="C55" s="7">
        <v>0.36301574189649727</v>
      </c>
    </row>
    <row r="56" spans="1:3" x14ac:dyDescent="0.3">
      <c r="A56" s="5">
        <v>4.367E-2</v>
      </c>
      <c r="B56" s="6">
        <f t="shared" si="0"/>
        <v>-4.5172136586565568</v>
      </c>
      <c r="C56" s="7">
        <v>0.35064136222407455</v>
      </c>
    </row>
    <row r="57" spans="1:3" x14ac:dyDescent="0.3">
      <c r="A57" s="5">
        <v>3.9780000000000003E-2</v>
      </c>
      <c r="B57" s="6">
        <f t="shared" si="0"/>
        <v>-4.6518129136030675</v>
      </c>
      <c r="C57" s="7">
        <v>0.33858025798639668</v>
      </c>
    </row>
    <row r="58" spans="1:3" x14ac:dyDescent="0.3">
      <c r="A58" s="5">
        <v>3.6240000000000001E-2</v>
      </c>
      <c r="B58" s="6">
        <f t="shared" si="0"/>
        <v>-4.7862732343905767</v>
      </c>
      <c r="C58" s="7">
        <v>0.32683242918346372</v>
      </c>
    </row>
    <row r="59" spans="1:3" x14ac:dyDescent="0.3">
      <c r="A59" s="5">
        <v>3.3009999999999998E-2</v>
      </c>
      <c r="B59" s="6">
        <f t="shared" si="0"/>
        <v>-4.9209530512142763</v>
      </c>
      <c r="C59" s="7">
        <v>0.31524123809790322</v>
      </c>
    </row>
    <row r="60" spans="1:3" x14ac:dyDescent="0.3">
      <c r="A60" s="5">
        <v>3.007E-2</v>
      </c>
      <c r="B60" s="6">
        <f t="shared" si="0"/>
        <v>-5.0555313218628086</v>
      </c>
      <c r="C60" s="7">
        <v>0.30372836587102892</v>
      </c>
    </row>
    <row r="61" spans="1:3" x14ac:dyDescent="0.3">
      <c r="A61" s="5">
        <v>2.7390000000000001E-2</v>
      </c>
      <c r="B61" s="6">
        <f t="shared" si="0"/>
        <v>-5.1902069237314334</v>
      </c>
      <c r="C61" s="7">
        <v>0.29237213136152707</v>
      </c>
    </row>
    <row r="62" spans="1:3" x14ac:dyDescent="0.3">
      <c r="A62" s="5">
        <v>2.495E-2</v>
      </c>
      <c r="B62" s="6">
        <f t="shared" si="0"/>
        <v>-5.3248163742121886</v>
      </c>
      <c r="C62" s="7">
        <v>0.28125085342808387</v>
      </c>
    </row>
    <row r="63" spans="1:3" x14ac:dyDescent="0.3">
      <c r="A63" s="5">
        <v>2.273E-2</v>
      </c>
      <c r="B63" s="6">
        <f t="shared" si="0"/>
        <v>-5.4592585056189638</v>
      </c>
      <c r="C63" s="7">
        <v>0.27036453207069933</v>
      </c>
    </row>
    <row r="64" spans="1:3" x14ac:dyDescent="0.3">
      <c r="A64" s="5">
        <v>2.0709999999999999E-2</v>
      </c>
      <c r="B64" s="6">
        <f t="shared" ref="B64:B107" si="1">LOG(A64)/LOG(2)</f>
        <v>-5.5935286362162993</v>
      </c>
      <c r="C64" s="7">
        <v>0.25979148614805964</v>
      </c>
    </row>
    <row r="65" spans="1:3" x14ac:dyDescent="0.3">
      <c r="A65" s="5">
        <v>1.8859999999999998E-2</v>
      </c>
      <c r="B65" s="6">
        <f t="shared" si="1"/>
        <v>-5.7285265137617154</v>
      </c>
      <c r="C65" s="7">
        <v>0.24953171566016483</v>
      </c>
    </row>
    <row r="66" spans="1:3" x14ac:dyDescent="0.3">
      <c r="A66" s="5">
        <v>1.7180000000000001E-2</v>
      </c>
      <c r="B66" s="6">
        <f t="shared" si="1"/>
        <v>-5.8631261532983485</v>
      </c>
      <c r="C66" s="7">
        <v>0.23935026403095624</v>
      </c>
    </row>
    <row r="67" spans="1:3" x14ac:dyDescent="0.3">
      <c r="A67" s="5">
        <v>1.5650000000000001E-2</v>
      </c>
      <c r="B67" s="6">
        <f t="shared" si="1"/>
        <v>-5.9976935326168306</v>
      </c>
      <c r="C67" s="7">
        <v>0.22909049354306146</v>
      </c>
    </row>
    <row r="68" spans="1:3" x14ac:dyDescent="0.3">
      <c r="A68" s="5">
        <v>1.426E-2</v>
      </c>
      <c r="B68" s="6">
        <f t="shared" si="1"/>
        <v>-6.1318822079929234</v>
      </c>
      <c r="C68" s="7">
        <v>0.21875240419648045</v>
      </c>
    </row>
    <row r="69" spans="1:3" x14ac:dyDescent="0.3">
      <c r="A69" s="5">
        <v>1.299E-2</v>
      </c>
      <c r="B69" s="6">
        <f t="shared" si="1"/>
        <v>-6.2664547589889308</v>
      </c>
      <c r="C69" s="7">
        <v>0.20825767713252702</v>
      </c>
    </row>
    <row r="70" spans="1:3" x14ac:dyDescent="0.3">
      <c r="A70" s="5">
        <v>1.183E-2</v>
      </c>
      <c r="B70" s="6">
        <f t="shared" si="1"/>
        <v>-6.4014061160970233</v>
      </c>
      <c r="C70" s="7">
        <v>0.19776295006857356</v>
      </c>
    </row>
    <row r="71" spans="1:3" x14ac:dyDescent="0.3">
      <c r="A71" s="5">
        <v>1.078E-2</v>
      </c>
      <c r="B71" s="6">
        <f t="shared" si="1"/>
        <v>-6.5354990116843066</v>
      </c>
      <c r="C71" s="7">
        <v>0.18734654186330632</v>
      </c>
    </row>
    <row r="72" spans="1:3" x14ac:dyDescent="0.3">
      <c r="A72" s="5">
        <v>9.8190000000000013E-3</v>
      </c>
      <c r="B72" s="6">
        <f t="shared" si="1"/>
        <v>-6.6702081815582535</v>
      </c>
      <c r="C72" s="7">
        <v>0.17716509023409774</v>
      </c>
    </row>
    <row r="73" spans="1:3" x14ac:dyDescent="0.3">
      <c r="A73" s="5">
        <v>8.9440000000000006E-3</v>
      </c>
      <c r="B73" s="6">
        <f t="shared" si="1"/>
        <v>-6.8048640964809834</v>
      </c>
      <c r="C73" s="7">
        <v>0.16729691403963404</v>
      </c>
    </row>
    <row r="74" spans="1:3" x14ac:dyDescent="0.3">
      <c r="A74" s="5">
        <v>8.147999999999999E-3</v>
      </c>
      <c r="B74" s="6">
        <f t="shared" si="1"/>
        <v>-6.9393383043582864</v>
      </c>
      <c r="C74" s="7">
        <v>0.15774201327991522</v>
      </c>
    </row>
    <row r="75" spans="1:3" x14ac:dyDescent="0.3">
      <c r="A75" s="5">
        <v>7.4219999999999998E-3</v>
      </c>
      <c r="B75" s="6">
        <f t="shared" si="1"/>
        <v>-7.0739762836266475</v>
      </c>
      <c r="C75" s="7">
        <v>0.1485787068136275</v>
      </c>
    </row>
    <row r="76" spans="1:3" x14ac:dyDescent="0.3">
      <c r="A76" s="5">
        <v>6.7610000000000005E-3</v>
      </c>
      <c r="B76" s="6">
        <f t="shared" si="1"/>
        <v>-7.208547637512142</v>
      </c>
      <c r="C76" s="7">
        <v>0.1398069946407709</v>
      </c>
    </row>
    <row r="77" spans="1:3" x14ac:dyDescent="0.3">
      <c r="A77" s="5">
        <v>6.1589999999999995E-3</v>
      </c>
      <c r="B77" s="6">
        <f t="shared" si="1"/>
        <v>-7.3430881564944155</v>
      </c>
      <c r="C77" s="7">
        <v>0.1315051956200316</v>
      </c>
    </row>
    <row r="78" spans="1:3" x14ac:dyDescent="0.3">
      <c r="A78" s="5">
        <v>5.6109999999999997E-3</v>
      </c>
      <c r="B78" s="6">
        <f t="shared" si="1"/>
        <v>-7.4775263718540934</v>
      </c>
      <c r="C78" s="7">
        <v>0.12359499089272341</v>
      </c>
    </row>
    <row r="79" spans="1:3" x14ac:dyDescent="0.3">
      <c r="A79" s="5">
        <v>5.1110000000000001E-3</v>
      </c>
      <c r="B79" s="6">
        <f t="shared" si="1"/>
        <v>-7.6121786933239646</v>
      </c>
      <c r="C79" s="7">
        <v>0.11607638045884631</v>
      </c>
    </row>
    <row r="80" spans="1:3" x14ac:dyDescent="0.3">
      <c r="A80" s="5">
        <v>4.6559999999999995E-3</v>
      </c>
      <c r="B80" s="6">
        <f t="shared" si="1"/>
        <v>-7.746693226415891</v>
      </c>
      <c r="C80" s="7">
        <v>0.1088710454597141</v>
      </c>
    </row>
    <row r="81" spans="1:3" x14ac:dyDescent="0.3">
      <c r="A81" s="5">
        <v>4.241E-3</v>
      </c>
      <c r="B81" s="6">
        <f t="shared" si="1"/>
        <v>-7.8813798017277383</v>
      </c>
      <c r="C81" s="7">
        <v>0.10205730475401298</v>
      </c>
    </row>
    <row r="82" spans="1:3" x14ac:dyDescent="0.3">
      <c r="A82" s="5">
        <v>3.8630000000000001E-3</v>
      </c>
      <c r="B82" s="6">
        <f t="shared" si="1"/>
        <v>-8.0160626070922429</v>
      </c>
      <c r="C82" s="7">
        <v>9.5556839483056738E-2</v>
      </c>
    </row>
    <row r="83" spans="1:3" x14ac:dyDescent="0.3">
      <c r="A83" s="5">
        <v>3.519E-3</v>
      </c>
      <c r="B83" s="6">
        <f t="shared" si="1"/>
        <v>-8.1506187705745106</v>
      </c>
      <c r="C83" s="7">
        <v>8.9369649646845378E-2</v>
      </c>
    </row>
    <row r="84" spans="1:3" x14ac:dyDescent="0.3">
      <c r="A84" s="5">
        <v>3.2060000000000001E-3</v>
      </c>
      <c r="B84" s="6">
        <f t="shared" si="1"/>
        <v>-8.2850098591696248</v>
      </c>
      <c r="C84" s="7">
        <v>8.3495735245378899E-2</v>
      </c>
    </row>
    <row r="85" spans="1:3" x14ac:dyDescent="0.3">
      <c r="A85" s="5">
        <v>2.9199999999999999E-3</v>
      </c>
      <c r="B85" s="6">
        <f t="shared" si="1"/>
        <v>-8.4198159155567946</v>
      </c>
      <c r="C85" s="7">
        <v>7.7935096278657301E-2</v>
      </c>
    </row>
    <row r="86" spans="1:3" x14ac:dyDescent="0.3">
      <c r="A86" s="5">
        <v>2.66E-3</v>
      </c>
      <c r="B86" s="6">
        <f t="shared" si="1"/>
        <v>-8.5543580389356215</v>
      </c>
      <c r="C86" s="7">
        <v>7.2609413887994356E-2</v>
      </c>
    </row>
    <row r="87" spans="1:3" x14ac:dyDescent="0.3">
      <c r="A87" s="5">
        <v>2.4230000000000002E-3</v>
      </c>
      <c r="B87" s="6">
        <f t="shared" si="1"/>
        <v>-8.6889898798728264</v>
      </c>
      <c r="C87" s="7">
        <v>6.7518688073390065E-2</v>
      </c>
    </row>
    <row r="88" spans="1:3" x14ac:dyDescent="0.3">
      <c r="A88" s="5">
        <v>2.2080000000000003E-3</v>
      </c>
      <c r="B88" s="6">
        <f t="shared" si="1"/>
        <v>-8.823044112546004</v>
      </c>
      <c r="C88" s="7">
        <v>6.2662918834844442E-2</v>
      </c>
    </row>
    <row r="89" spans="1:3" x14ac:dyDescent="0.3">
      <c r="A89" s="5">
        <v>2.0110000000000002E-3</v>
      </c>
      <c r="B89" s="6">
        <f t="shared" si="1"/>
        <v>-8.9578712030188221</v>
      </c>
      <c r="C89" s="7">
        <v>5.8042106172357472E-2</v>
      </c>
    </row>
    <row r="90" spans="1:3" x14ac:dyDescent="0.3">
      <c r="A90" s="5">
        <v>1.8320000000000001E-3</v>
      </c>
      <c r="B90" s="6">
        <f t="shared" si="1"/>
        <v>-9.0923647812272304</v>
      </c>
      <c r="C90" s="7">
        <v>5.3577931227242942E-2</v>
      </c>
    </row>
    <row r="91" spans="1:3" x14ac:dyDescent="0.3">
      <c r="A91" s="5">
        <v>1.6690000000000001E-3</v>
      </c>
      <c r="B91" s="6">
        <f t="shared" si="1"/>
        <v>-9.2268003299615753</v>
      </c>
      <c r="C91" s="7">
        <v>4.9270393999500853E-2</v>
      </c>
    </row>
    <row r="92" spans="1:3" x14ac:dyDescent="0.3">
      <c r="A92" s="5">
        <v>1.5200000000000001E-3</v>
      </c>
      <c r="B92" s="6">
        <f t="shared" si="1"/>
        <v>-9.3617129609932253</v>
      </c>
      <c r="C92" s="7">
        <v>4.5119494489131204E-2</v>
      </c>
    </row>
    <row r="93" spans="1:3" x14ac:dyDescent="0.3">
      <c r="A93" s="5">
        <v>1.3849999999999999E-3</v>
      </c>
      <c r="B93" s="6">
        <f t="shared" si="1"/>
        <v>-9.4958983083876234</v>
      </c>
      <c r="C93" s="7">
        <v>4.1046913837447775E-2</v>
      </c>
    </row>
    <row r="94" spans="1:3" x14ac:dyDescent="0.3">
      <c r="A94" s="5">
        <v>1.261E-3</v>
      </c>
      <c r="B94" s="6">
        <f t="shared" si="1"/>
        <v>-9.6312160089959544</v>
      </c>
      <c r="C94" s="7">
        <v>3.7052652044450567E-2</v>
      </c>
    </row>
    <row r="95" spans="1:3" x14ac:dyDescent="0.3">
      <c r="A95" s="1">
        <v>1.1490000000000001E-3</v>
      </c>
      <c r="B95" s="6">
        <f t="shared" si="1"/>
        <v>-9.7654054866780609</v>
      </c>
      <c r="C95" s="1">
        <v>3.3136709110139578E-2</v>
      </c>
    </row>
    <row r="96" spans="1:3" x14ac:dyDescent="0.3">
      <c r="A96" s="1">
        <v>1.047E-3</v>
      </c>
      <c r="B96" s="6">
        <f t="shared" si="1"/>
        <v>-9.899522842393365</v>
      </c>
      <c r="C96" s="1">
        <v>2.929908503451481E-2</v>
      </c>
    </row>
    <row r="97" spans="1:3" x14ac:dyDescent="0.3">
      <c r="A97" s="1">
        <v>9.5399999999999999E-4</v>
      </c>
      <c r="B97" s="6">
        <f t="shared" si="1"/>
        <v>-10.033723113318663</v>
      </c>
      <c r="C97" s="1">
        <v>2.5539779817576262E-2</v>
      </c>
    </row>
    <row r="98" spans="1:3" x14ac:dyDescent="0.3">
      <c r="A98" s="1">
        <v>8.6899999999999998E-4</v>
      </c>
      <c r="B98" s="6">
        <f t="shared" si="1"/>
        <v>-10.168356202509774</v>
      </c>
      <c r="C98" s="1">
        <v>2.1858793459323934E-2</v>
      </c>
    </row>
    <row r="99" spans="1:3" x14ac:dyDescent="0.3">
      <c r="A99" s="1">
        <v>7.9100000000000004E-4</v>
      </c>
      <c r="B99" s="6">
        <f t="shared" si="1"/>
        <v>-10.304034684851382</v>
      </c>
      <c r="C99" s="1">
        <v>1.8334444818444044E-2</v>
      </c>
    </row>
    <row r="100" spans="1:3" x14ac:dyDescent="0.3">
      <c r="A100" s="1">
        <v>7.2099999999999996E-4</v>
      </c>
      <c r="B100" s="6">
        <f t="shared" si="1"/>
        <v>-10.437713120083352</v>
      </c>
      <c r="C100" s="1">
        <v>1.4966733894936595E-2</v>
      </c>
    </row>
    <row r="101" spans="1:3" x14ac:dyDescent="0.3">
      <c r="A101" s="1">
        <v>6.5700000000000003E-4</v>
      </c>
      <c r="B101" s="6">
        <f t="shared" si="1"/>
        <v>-10.571819009001844</v>
      </c>
      <c r="C101" s="1">
        <v>1.1833979547487805E-2</v>
      </c>
    </row>
    <row r="102" spans="1:3" x14ac:dyDescent="0.3">
      <c r="A102" s="1">
        <v>5.9800000000000001E-4</v>
      </c>
      <c r="B102" s="6">
        <f t="shared" si="1"/>
        <v>-10.707566895126069</v>
      </c>
      <c r="C102" s="1">
        <v>9.0145006347838938E-3</v>
      </c>
    </row>
    <row r="103" spans="1:3" x14ac:dyDescent="0.3">
      <c r="A103" s="1">
        <v>5.4500000000000002E-4</v>
      </c>
      <c r="B103" s="6">
        <f t="shared" si="1"/>
        <v>-10.841456149659885</v>
      </c>
      <c r="C103" s="1">
        <v>6.5082971568248618E-3</v>
      </c>
    </row>
    <row r="104" spans="1:3" x14ac:dyDescent="0.3">
      <c r="A104" s="1">
        <v>4.9600000000000002E-4</v>
      </c>
      <c r="B104" s="6">
        <f t="shared" si="1"/>
        <v>-10.977372258937297</v>
      </c>
      <c r="C104" s="1">
        <v>4.3153691136107088E-3</v>
      </c>
    </row>
    <row r="105" spans="1:3" x14ac:dyDescent="0.3">
      <c r="A105" s="1">
        <v>4.5200000000000004E-4</v>
      </c>
      <c r="B105" s="6">
        <f t="shared" si="1"/>
        <v>-11.111389606908986</v>
      </c>
      <c r="C105" s="1">
        <v>2.5923542225138744E-3</v>
      </c>
    </row>
    <row r="106" spans="1:3" x14ac:dyDescent="0.3">
      <c r="A106" s="1">
        <v>4.1199999999999999E-4</v>
      </c>
      <c r="B106" s="6">
        <f t="shared" si="1"/>
        <v>-11.245068042140955</v>
      </c>
      <c r="C106" s="1">
        <v>1.3392524835343579E-3</v>
      </c>
    </row>
    <row r="107" spans="1:3" x14ac:dyDescent="0.3">
      <c r="A107" s="1">
        <v>3.7500000000000001E-4</v>
      </c>
      <c r="B107" s="6">
        <f t="shared" si="1"/>
        <v>-11.380821783940931</v>
      </c>
      <c r="C107" s="1">
        <v>4.7774503798594052E-4</v>
      </c>
    </row>
  </sheetData>
  <mergeCells count="1">
    <mergeCell ref="A9:B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5"/>
  <sheetViews>
    <sheetView workbookViewId="0">
      <selection activeCell="A2" sqref="A2"/>
    </sheetView>
  </sheetViews>
  <sheetFormatPr defaultRowHeight="14.4" x14ac:dyDescent="0.3"/>
  <cols>
    <col min="3" max="3" width="17.88671875" customWidth="1"/>
  </cols>
  <sheetData>
    <row r="1" spans="1:7" x14ac:dyDescent="0.3">
      <c r="A1" s="2" t="s">
        <v>25</v>
      </c>
      <c r="G1" t="s">
        <v>5</v>
      </c>
    </row>
    <row r="2" spans="1:7" x14ac:dyDescent="0.3">
      <c r="A2" t="s">
        <v>29</v>
      </c>
      <c r="G2" t="s">
        <v>6</v>
      </c>
    </row>
    <row r="3" spans="1:7" x14ac:dyDescent="0.3">
      <c r="A3" s="1" t="s">
        <v>2</v>
      </c>
      <c r="B3" s="1" t="s">
        <v>1</v>
      </c>
      <c r="G3" t="s">
        <v>7</v>
      </c>
    </row>
    <row r="4" spans="1:7" x14ac:dyDescent="0.3">
      <c r="A4" s="1">
        <v>645362.24780000001</v>
      </c>
      <c r="B4" s="1">
        <v>4389725.7719999999</v>
      </c>
      <c r="G4" t="s">
        <v>8</v>
      </c>
    </row>
    <row r="6" spans="1:7" x14ac:dyDescent="0.3">
      <c r="A6" t="s">
        <v>26</v>
      </c>
    </row>
    <row r="7" spans="1:7" x14ac:dyDescent="0.3">
      <c r="A7" t="s">
        <v>4</v>
      </c>
    </row>
    <row r="9" spans="1:7" x14ac:dyDescent="0.3">
      <c r="A9" s="10" t="s">
        <v>10</v>
      </c>
      <c r="B9" s="10"/>
    </row>
    <row r="10" spans="1:7" x14ac:dyDescent="0.3">
      <c r="A10" s="3" t="s">
        <v>11</v>
      </c>
      <c r="B10" s="4" t="s">
        <v>12</v>
      </c>
      <c r="C10" s="1" t="s">
        <v>9</v>
      </c>
    </row>
    <row r="11" spans="1:7" x14ac:dyDescent="0.3">
      <c r="A11" s="5">
        <v>40</v>
      </c>
      <c r="B11" s="6">
        <f>LOG(A11)/LOG(2)</f>
        <v>5.3219280948873617</v>
      </c>
      <c r="C11" s="7">
        <v>0.99983447339317333</v>
      </c>
    </row>
    <row r="12" spans="1:7" x14ac:dyDescent="0.3">
      <c r="A12" s="5">
        <v>20</v>
      </c>
      <c r="B12" s="6">
        <f t="shared" ref="B12:B63" si="0">LOG(A12)/LOG(2)</f>
        <v>4.3219280948873626</v>
      </c>
      <c r="C12" s="7">
        <v>0.9944567618274599</v>
      </c>
    </row>
    <row r="13" spans="1:7" x14ac:dyDescent="0.3">
      <c r="A13" s="5">
        <v>10</v>
      </c>
      <c r="B13" s="6">
        <f t="shared" si="0"/>
        <v>3.3219280948873622</v>
      </c>
      <c r="C13" s="7">
        <v>0.98090347524630372</v>
      </c>
    </row>
    <row r="14" spans="1:7" x14ac:dyDescent="0.3">
      <c r="A14" s="5">
        <v>8</v>
      </c>
      <c r="B14" s="6">
        <f t="shared" si="0"/>
        <v>3</v>
      </c>
      <c r="C14" s="7">
        <v>0.97892035454615722</v>
      </c>
    </row>
    <row r="15" spans="1:7" x14ac:dyDescent="0.3">
      <c r="A15" s="5">
        <v>5.6</v>
      </c>
      <c r="B15" s="6">
        <f t="shared" si="0"/>
        <v>2.4854268271702415</v>
      </c>
      <c r="C15" s="7">
        <v>0.96938858085835622</v>
      </c>
    </row>
    <row r="16" spans="1:7" x14ac:dyDescent="0.3">
      <c r="A16" s="5">
        <v>4</v>
      </c>
      <c r="B16" s="6">
        <f t="shared" si="0"/>
        <v>2</v>
      </c>
      <c r="C16" s="7">
        <v>0.95780971483492006</v>
      </c>
    </row>
    <row r="17" spans="1:3" x14ac:dyDescent="0.3">
      <c r="A17" s="5">
        <v>2.8</v>
      </c>
      <c r="B17" s="6">
        <f t="shared" si="0"/>
        <v>1.4854268271702418</v>
      </c>
      <c r="C17" s="7">
        <v>0.93573950059135391</v>
      </c>
    </row>
    <row r="18" spans="1:3" x14ac:dyDescent="0.3">
      <c r="A18" s="5">
        <v>2</v>
      </c>
      <c r="B18" s="6">
        <f t="shared" si="0"/>
        <v>1</v>
      </c>
      <c r="C18" s="7">
        <v>0.88648134126513389</v>
      </c>
    </row>
    <row r="19" spans="1:3" x14ac:dyDescent="0.3">
      <c r="A19" s="5">
        <v>1.4</v>
      </c>
      <c r="B19" s="6">
        <f t="shared" si="0"/>
        <v>0.48542682717024171</v>
      </c>
      <c r="C19" s="7">
        <v>0.79998289398467048</v>
      </c>
    </row>
    <row r="20" spans="1:3" x14ac:dyDescent="0.3">
      <c r="A20" s="5">
        <v>1.0409999999999999</v>
      </c>
      <c r="B20" s="6">
        <f t="shared" si="0"/>
        <v>5.7970068637329945E-2</v>
      </c>
      <c r="C20" s="7">
        <v>0.71146214337732383</v>
      </c>
    </row>
    <row r="21" spans="1:3" x14ac:dyDescent="0.3">
      <c r="A21" s="5">
        <v>0.94829999999999992</v>
      </c>
      <c r="B21" s="6">
        <f t="shared" si="0"/>
        <v>-7.6584558923794857E-2</v>
      </c>
      <c r="C21" s="7">
        <v>0.70484107910425398</v>
      </c>
    </row>
    <row r="22" spans="1:3" x14ac:dyDescent="0.3">
      <c r="A22" s="5">
        <v>0.8639</v>
      </c>
      <c r="B22" s="6">
        <f t="shared" si="0"/>
        <v>-0.21106377075517263</v>
      </c>
      <c r="C22" s="7">
        <v>0.69714049348231411</v>
      </c>
    </row>
    <row r="23" spans="1:3" x14ac:dyDescent="0.3">
      <c r="A23" s="5">
        <v>0.78689999999999993</v>
      </c>
      <c r="B23" s="6">
        <f t="shared" si="0"/>
        <v>-0.34574778656330912</v>
      </c>
      <c r="C23" s="7">
        <v>0.68951187595029884</v>
      </c>
    </row>
    <row r="24" spans="1:3" x14ac:dyDescent="0.3">
      <c r="A24" s="5">
        <v>0.71689999999999998</v>
      </c>
      <c r="B24" s="6">
        <f t="shared" si="0"/>
        <v>-0.48015620269053005</v>
      </c>
      <c r="C24" s="7">
        <v>0.68289081167722898</v>
      </c>
    </row>
    <row r="25" spans="1:3" x14ac:dyDescent="0.3">
      <c r="A25" s="5">
        <v>0.65300000000000002</v>
      </c>
      <c r="B25" s="6">
        <f t="shared" si="0"/>
        <v>-0.61484510311565621</v>
      </c>
      <c r="C25" s="7">
        <v>0.67742123684295386</v>
      </c>
    </row>
    <row r="26" spans="1:3" x14ac:dyDescent="0.3">
      <c r="A26" s="5">
        <v>0.59489999999999998</v>
      </c>
      <c r="B26" s="6">
        <f t="shared" si="0"/>
        <v>-0.7492809165994454</v>
      </c>
      <c r="C26" s="7">
        <v>0.6725274067280762</v>
      </c>
    </row>
    <row r="27" spans="1:3" x14ac:dyDescent="0.3">
      <c r="A27" s="5">
        <v>0.54189999999999994</v>
      </c>
      <c r="B27" s="6">
        <f t="shared" si="0"/>
        <v>-0.88390144776342039</v>
      </c>
      <c r="C27" s="7">
        <v>0.6672737361635751</v>
      </c>
    </row>
    <row r="28" spans="1:3" x14ac:dyDescent="0.3">
      <c r="A28" s="5">
        <v>0.49360000000000004</v>
      </c>
      <c r="B28" s="6">
        <f t="shared" si="0"/>
        <v>-1.0185857004000314</v>
      </c>
      <c r="C28" s="7">
        <v>0.66079660807035456</v>
      </c>
    </row>
    <row r="29" spans="1:3" x14ac:dyDescent="0.3">
      <c r="A29" s="5">
        <v>0.44969999999999999</v>
      </c>
      <c r="B29" s="6">
        <f t="shared" si="0"/>
        <v>-1.1529652108804338</v>
      </c>
      <c r="C29" s="7">
        <v>0.65273618199879124</v>
      </c>
    </row>
    <row r="30" spans="1:3" x14ac:dyDescent="0.3">
      <c r="A30" s="5">
        <v>0.40960000000000002</v>
      </c>
      <c r="B30" s="6">
        <f t="shared" si="0"/>
        <v>-1.2877123795494492</v>
      </c>
      <c r="C30" s="7">
        <v>0.64359623457835791</v>
      </c>
    </row>
    <row r="31" spans="1:3" x14ac:dyDescent="0.3">
      <c r="A31" s="5">
        <v>0.37310000000000004</v>
      </c>
      <c r="B31" s="6">
        <f t="shared" si="0"/>
        <v>-1.4223657347326693</v>
      </c>
      <c r="C31" s="7">
        <v>0.6346721914276986</v>
      </c>
    </row>
    <row r="32" spans="1:3" x14ac:dyDescent="0.3">
      <c r="A32" s="5">
        <v>0.33989999999999998</v>
      </c>
      <c r="B32" s="6">
        <f t="shared" si="0"/>
        <v>-1.5568177330077777</v>
      </c>
      <c r="C32" s="7">
        <v>0.62711554198560804</v>
      </c>
    </row>
    <row r="33" spans="1:3" x14ac:dyDescent="0.3">
      <c r="A33" s="5">
        <v>0.30960000000000004</v>
      </c>
      <c r="B33" s="6">
        <f t="shared" si="0"/>
        <v>-1.6915226234050389</v>
      </c>
      <c r="C33" s="7">
        <v>0.62128612670170957</v>
      </c>
    </row>
    <row r="34" spans="1:3" x14ac:dyDescent="0.3">
      <c r="A34" s="5">
        <v>0.28210000000000002</v>
      </c>
      <c r="B34" s="6">
        <f t="shared" si="0"/>
        <v>-1.8257214289638779</v>
      </c>
      <c r="C34" s="7">
        <v>0.61660820085660584</v>
      </c>
    </row>
    <row r="35" spans="1:3" x14ac:dyDescent="0.3">
      <c r="A35" s="5">
        <v>0.25689999999999996</v>
      </c>
      <c r="B35" s="6">
        <f t="shared" si="0"/>
        <v>-1.9607212046486326</v>
      </c>
      <c r="C35" s="7">
        <v>0.61221814737120084</v>
      </c>
    </row>
    <row r="36" spans="1:3" x14ac:dyDescent="0.3">
      <c r="A36" s="5">
        <v>0.2341</v>
      </c>
      <c r="B36" s="6">
        <f t="shared" si="0"/>
        <v>-2.0948031604374364</v>
      </c>
      <c r="C36" s="7">
        <v>0.60710841298654916</v>
      </c>
    </row>
    <row r="37" spans="1:3" x14ac:dyDescent="0.3">
      <c r="A37" s="5">
        <v>0.2132</v>
      </c>
      <c r="B37" s="6">
        <f t="shared" si="0"/>
        <v>-2.2297206567902736</v>
      </c>
      <c r="C37" s="7">
        <v>0.60055931680340402</v>
      </c>
    </row>
    <row r="38" spans="1:3" x14ac:dyDescent="0.3">
      <c r="A38" s="5">
        <v>0.19419999999999998</v>
      </c>
      <c r="B38" s="6">
        <f t="shared" si="0"/>
        <v>-2.3643848941302572</v>
      </c>
      <c r="C38" s="7">
        <v>0.59235495455199139</v>
      </c>
    </row>
    <row r="39" spans="1:3" x14ac:dyDescent="0.3">
      <c r="A39" s="5">
        <v>0.1769</v>
      </c>
      <c r="B39" s="6">
        <f t="shared" si="0"/>
        <v>-2.4989940468589911</v>
      </c>
      <c r="C39" s="7">
        <v>0.58271123050208529</v>
      </c>
    </row>
    <row r="40" spans="1:3" x14ac:dyDescent="0.3">
      <c r="A40" s="5">
        <v>0.16119999999999998</v>
      </c>
      <c r="B40" s="6">
        <f t="shared" si="0"/>
        <v>-2.6330763510214821</v>
      </c>
      <c r="C40" s="7">
        <v>0.57205995319323377</v>
      </c>
    </row>
    <row r="41" spans="1:3" x14ac:dyDescent="0.3">
      <c r="A41" s="5">
        <v>0.14680000000000001</v>
      </c>
      <c r="B41" s="6">
        <f t="shared" si="0"/>
        <v>-2.7680761267062364</v>
      </c>
      <c r="C41" s="7">
        <v>0.56047309071536155</v>
      </c>
    </row>
    <row r="42" spans="1:3" x14ac:dyDescent="0.3">
      <c r="A42" s="5">
        <v>0.13369999999999999</v>
      </c>
      <c r="B42" s="6">
        <f t="shared" si="0"/>
        <v>-2.9029286294560968</v>
      </c>
      <c r="C42" s="7">
        <v>0.54809457924831795</v>
      </c>
    </row>
    <row r="43" spans="1:3" x14ac:dyDescent="0.3">
      <c r="A43" s="5">
        <v>0.12179999999999999</v>
      </c>
      <c r="B43" s="6">
        <f t="shared" si="0"/>
        <v>-3.0374139616431171</v>
      </c>
      <c r="C43" s="7">
        <v>0.53492441879210295</v>
      </c>
    </row>
    <row r="44" spans="1:3" x14ac:dyDescent="0.3">
      <c r="A44" s="5">
        <v>0.111</v>
      </c>
      <c r="B44" s="6">
        <f t="shared" si="0"/>
        <v>-3.1713684183119808</v>
      </c>
      <c r="C44" s="7">
        <v>0.52117851361649059</v>
      </c>
    </row>
    <row r="45" spans="1:3" x14ac:dyDescent="0.3">
      <c r="A45" s="5">
        <v>0.1011</v>
      </c>
      <c r="B45" s="6">
        <f t="shared" si="0"/>
        <v>-3.3061450976464348</v>
      </c>
      <c r="C45" s="7">
        <v>0.5072167041711042</v>
      </c>
    </row>
    <row r="46" spans="1:3" x14ac:dyDescent="0.3">
      <c r="A46" s="5">
        <v>9.2099999999999987E-2</v>
      </c>
      <c r="B46" s="6">
        <f t="shared" si="0"/>
        <v>-3.4406550334581136</v>
      </c>
      <c r="C46" s="7">
        <v>0.49332686281564248</v>
      </c>
    </row>
    <row r="47" spans="1:3" x14ac:dyDescent="0.3">
      <c r="A47" s="5">
        <v>8.3900000000000002E-2</v>
      </c>
      <c r="B47" s="6">
        <f t="shared" si="0"/>
        <v>-3.5751853791096262</v>
      </c>
      <c r="C47" s="7">
        <v>0.47958095764003011</v>
      </c>
    </row>
    <row r="48" spans="1:3" x14ac:dyDescent="0.3">
      <c r="A48" s="5">
        <v>7.6430000000000012E-2</v>
      </c>
      <c r="B48" s="6">
        <f t="shared" si="0"/>
        <v>-3.7097171594207534</v>
      </c>
      <c r="C48" s="7">
        <v>0.46597898864426707</v>
      </c>
    </row>
    <row r="49" spans="1:3" x14ac:dyDescent="0.3">
      <c r="A49" s="5">
        <v>6.9620000000000001E-2</v>
      </c>
      <c r="B49" s="6">
        <f t="shared" si="0"/>
        <v>-3.8443543757131295</v>
      </c>
      <c r="C49" s="7">
        <v>0.45237701964850402</v>
      </c>
    </row>
    <row r="50" spans="1:3" x14ac:dyDescent="0.3">
      <c r="A50" s="5">
        <v>6.3420000000000004E-2</v>
      </c>
      <c r="B50" s="6">
        <f t="shared" si="0"/>
        <v>-3.9789183123329726</v>
      </c>
      <c r="C50" s="7">
        <v>0.43870308256281632</v>
      </c>
    </row>
    <row r="51" spans="1:3" x14ac:dyDescent="0.3">
      <c r="A51" s="5">
        <v>5.7770000000000002E-2</v>
      </c>
      <c r="B51" s="6">
        <f t="shared" si="0"/>
        <v>-4.1135356950966857</v>
      </c>
      <c r="C51" s="7">
        <v>0.4248852092972793</v>
      </c>
    </row>
    <row r="52" spans="1:3" x14ac:dyDescent="0.3">
      <c r="A52" s="5">
        <v>5.2630000000000003E-2</v>
      </c>
      <c r="B52" s="6">
        <f t="shared" si="0"/>
        <v>-4.2479707949440382</v>
      </c>
      <c r="C52" s="7">
        <v>0.41099536794181757</v>
      </c>
    </row>
    <row r="53" spans="1:3" x14ac:dyDescent="0.3">
      <c r="A53" s="5">
        <v>4.7939999999999997E-2</v>
      </c>
      <c r="B53" s="6">
        <f t="shared" si="0"/>
        <v>-4.3826262807876786</v>
      </c>
      <c r="C53" s="7">
        <v>0.3971774946762805</v>
      </c>
    </row>
    <row r="54" spans="1:3" x14ac:dyDescent="0.3">
      <c r="A54" s="5">
        <v>4.367E-2</v>
      </c>
      <c r="B54" s="6">
        <f t="shared" si="0"/>
        <v>-4.5172136586565568</v>
      </c>
      <c r="C54" s="7">
        <v>0.38343158950066814</v>
      </c>
    </row>
    <row r="55" spans="1:3" x14ac:dyDescent="0.3">
      <c r="A55" s="5">
        <v>3.9780000000000003E-2</v>
      </c>
      <c r="B55" s="6">
        <f t="shared" si="0"/>
        <v>-4.6518129136030675</v>
      </c>
      <c r="C55" s="7">
        <v>0.36968568432505577</v>
      </c>
    </row>
    <row r="56" spans="1:3" x14ac:dyDescent="0.3">
      <c r="A56" s="5">
        <v>3.6240000000000001E-2</v>
      </c>
      <c r="B56" s="6">
        <f t="shared" si="0"/>
        <v>-4.7862732343905767</v>
      </c>
      <c r="C56" s="7">
        <v>0.35601174723936807</v>
      </c>
    </row>
    <row r="57" spans="1:3" x14ac:dyDescent="0.3">
      <c r="A57" s="5">
        <v>3.3009999999999998E-2</v>
      </c>
      <c r="B57" s="6">
        <f t="shared" si="0"/>
        <v>-4.9209530512142763</v>
      </c>
      <c r="C57" s="7">
        <v>0.34233781015368037</v>
      </c>
    </row>
    <row r="58" spans="1:3" x14ac:dyDescent="0.3">
      <c r="A58" s="5">
        <v>3.007E-2</v>
      </c>
      <c r="B58" s="6">
        <f t="shared" si="0"/>
        <v>-5.0555313218628086</v>
      </c>
      <c r="C58" s="7">
        <v>0.32873584115791732</v>
      </c>
    </row>
    <row r="59" spans="1:3" x14ac:dyDescent="0.3">
      <c r="A59" s="5">
        <v>2.7390000000000001E-2</v>
      </c>
      <c r="B59" s="6">
        <f t="shared" si="0"/>
        <v>-5.1902069237314334</v>
      </c>
      <c r="C59" s="7">
        <v>0.31527780834200364</v>
      </c>
    </row>
    <row r="60" spans="1:3" x14ac:dyDescent="0.3">
      <c r="A60" s="5">
        <v>2.495E-2</v>
      </c>
      <c r="B60" s="6">
        <f t="shared" si="0"/>
        <v>-5.3248163742121886</v>
      </c>
      <c r="C60" s="7">
        <v>0.30210764788578864</v>
      </c>
    </row>
    <row r="61" spans="1:3" x14ac:dyDescent="0.3">
      <c r="A61" s="5">
        <v>2.273E-2</v>
      </c>
      <c r="B61" s="6">
        <f t="shared" si="0"/>
        <v>-5.4592585056189638</v>
      </c>
      <c r="C61" s="7">
        <v>0.28944126405904635</v>
      </c>
    </row>
    <row r="62" spans="1:3" x14ac:dyDescent="0.3">
      <c r="A62" s="5">
        <v>2.0709999999999999E-2</v>
      </c>
      <c r="B62" s="6">
        <f t="shared" si="0"/>
        <v>-5.5935286362162993</v>
      </c>
      <c r="C62" s="7">
        <v>0.27720668877185212</v>
      </c>
    </row>
    <row r="63" spans="1:3" x14ac:dyDescent="0.3">
      <c r="A63" s="5">
        <v>1.8859999999999998E-2</v>
      </c>
      <c r="B63" s="6">
        <f t="shared" si="0"/>
        <v>-5.7285265137617154</v>
      </c>
      <c r="C63" s="7">
        <v>0.26540392202420587</v>
      </c>
    </row>
    <row r="64" spans="1:3" x14ac:dyDescent="0.3">
      <c r="A64" s="5">
        <v>1.7180000000000001E-2</v>
      </c>
      <c r="B64" s="6">
        <f t="shared" ref="B64:B105" si="1">LOG(A64)/LOG(2)</f>
        <v>-5.8631261532983485</v>
      </c>
      <c r="C64" s="7">
        <v>0.25381705954633366</v>
      </c>
    </row>
    <row r="65" spans="1:3" x14ac:dyDescent="0.3">
      <c r="A65" s="5">
        <v>1.5650000000000001E-2</v>
      </c>
      <c r="B65" s="6">
        <f t="shared" si="1"/>
        <v>-5.9976935326168306</v>
      </c>
      <c r="C65" s="7">
        <v>0.2423021651583861</v>
      </c>
    </row>
    <row r="66" spans="1:3" x14ac:dyDescent="0.3">
      <c r="A66" s="5">
        <v>1.426E-2</v>
      </c>
      <c r="B66" s="6">
        <f t="shared" si="1"/>
        <v>-6.1318822079929234</v>
      </c>
      <c r="C66" s="7">
        <v>0.23078727077043856</v>
      </c>
    </row>
    <row r="67" spans="1:3" x14ac:dyDescent="0.3">
      <c r="A67" s="5">
        <v>1.299E-2</v>
      </c>
      <c r="B67" s="6">
        <f t="shared" si="1"/>
        <v>-6.2664547589889308</v>
      </c>
      <c r="C67" s="7">
        <v>0.21927237638249103</v>
      </c>
    </row>
    <row r="68" spans="1:3" x14ac:dyDescent="0.3">
      <c r="A68" s="5">
        <v>1.183E-2</v>
      </c>
      <c r="B68" s="6">
        <f t="shared" si="1"/>
        <v>-6.4014061160970233</v>
      </c>
      <c r="C68" s="7">
        <v>0.2077574819945435</v>
      </c>
    </row>
    <row r="69" spans="1:3" x14ac:dyDescent="0.3">
      <c r="A69" s="5">
        <v>1.078E-2</v>
      </c>
      <c r="B69" s="6">
        <f t="shared" si="1"/>
        <v>-6.5354990116843066</v>
      </c>
      <c r="C69" s="7">
        <v>0.19645849187636996</v>
      </c>
    </row>
    <row r="70" spans="1:3" x14ac:dyDescent="0.3">
      <c r="A70" s="5">
        <v>9.8190000000000013E-3</v>
      </c>
      <c r="B70" s="6">
        <f t="shared" si="1"/>
        <v>-6.6702081815582535</v>
      </c>
      <c r="C70" s="7">
        <v>0.18544737411789514</v>
      </c>
    </row>
    <row r="71" spans="1:3" x14ac:dyDescent="0.3">
      <c r="A71" s="5">
        <v>8.9440000000000006E-3</v>
      </c>
      <c r="B71" s="6">
        <f t="shared" si="1"/>
        <v>-6.8048640964809834</v>
      </c>
      <c r="C71" s="7">
        <v>0.17479609680904365</v>
      </c>
    </row>
    <row r="72" spans="1:3" x14ac:dyDescent="0.3">
      <c r="A72" s="5">
        <v>8.147999999999999E-3</v>
      </c>
      <c r="B72" s="6">
        <f t="shared" si="1"/>
        <v>-6.9393383043582864</v>
      </c>
      <c r="C72" s="7">
        <v>0.16457662803974021</v>
      </c>
    </row>
    <row r="73" spans="1:3" x14ac:dyDescent="0.3">
      <c r="A73" s="5">
        <v>7.4219999999999998E-3</v>
      </c>
      <c r="B73" s="6">
        <f t="shared" si="1"/>
        <v>-7.0739762836266475</v>
      </c>
      <c r="C73" s="7">
        <v>0.1547889678099848</v>
      </c>
    </row>
    <row r="74" spans="1:3" x14ac:dyDescent="0.3">
      <c r="A74" s="5">
        <v>6.7610000000000005E-3</v>
      </c>
      <c r="B74" s="6">
        <f t="shared" si="1"/>
        <v>-7.208547637512142</v>
      </c>
      <c r="C74" s="7">
        <v>0.1455050842097021</v>
      </c>
    </row>
    <row r="75" spans="1:3" x14ac:dyDescent="0.3">
      <c r="A75" s="5">
        <v>6.1589999999999995E-3</v>
      </c>
      <c r="B75" s="6">
        <f t="shared" si="1"/>
        <v>-7.3430881564944155</v>
      </c>
      <c r="C75" s="7">
        <v>0.13665300914896741</v>
      </c>
    </row>
    <row r="76" spans="1:3" x14ac:dyDescent="0.3">
      <c r="A76" s="5">
        <v>5.6109999999999997E-3</v>
      </c>
      <c r="B76" s="6">
        <f t="shared" si="1"/>
        <v>-7.4775263718540934</v>
      </c>
      <c r="C76" s="7">
        <v>0.12830471071770544</v>
      </c>
    </row>
    <row r="77" spans="1:3" x14ac:dyDescent="0.3">
      <c r="A77" s="5">
        <v>5.1110000000000001E-3</v>
      </c>
      <c r="B77" s="6">
        <f t="shared" si="1"/>
        <v>-7.6121786933239646</v>
      </c>
      <c r="C77" s="7">
        <v>0.12038822082599152</v>
      </c>
    </row>
    <row r="78" spans="1:3" x14ac:dyDescent="0.3">
      <c r="A78" s="5">
        <v>4.6559999999999995E-3</v>
      </c>
      <c r="B78" s="6">
        <f t="shared" si="1"/>
        <v>-7.746693226415891</v>
      </c>
      <c r="C78" s="7">
        <v>0.11283157138390094</v>
      </c>
    </row>
    <row r="79" spans="1:3" x14ac:dyDescent="0.3">
      <c r="A79" s="5">
        <v>4.241E-3</v>
      </c>
      <c r="B79" s="6">
        <f t="shared" si="1"/>
        <v>-7.8813798017277383</v>
      </c>
      <c r="C79" s="7">
        <v>0.10570673048135841</v>
      </c>
    </row>
    <row r="80" spans="1:3" x14ac:dyDescent="0.3">
      <c r="A80" s="5">
        <v>3.8630000000000001E-3</v>
      </c>
      <c r="B80" s="6">
        <f t="shared" si="1"/>
        <v>-8.0160626070922429</v>
      </c>
      <c r="C80" s="7">
        <v>9.8941730028439229E-2</v>
      </c>
    </row>
    <row r="81" spans="1:3" x14ac:dyDescent="0.3">
      <c r="A81" s="5">
        <v>3.519E-3</v>
      </c>
      <c r="B81" s="6">
        <f t="shared" si="1"/>
        <v>-8.1506187705745106</v>
      </c>
      <c r="C81" s="7">
        <v>9.2536570025143414E-2</v>
      </c>
    </row>
    <row r="82" spans="1:3" x14ac:dyDescent="0.3">
      <c r="A82" s="5">
        <v>3.2060000000000001E-3</v>
      </c>
      <c r="B82" s="6">
        <f t="shared" si="1"/>
        <v>-8.2850098591696248</v>
      </c>
      <c r="C82" s="7">
        <v>8.6419282381546281E-2</v>
      </c>
    </row>
    <row r="83" spans="1:3" x14ac:dyDescent="0.3">
      <c r="A83" s="5">
        <v>2.9199999999999999E-3</v>
      </c>
      <c r="B83" s="6">
        <f t="shared" si="1"/>
        <v>-8.4198159155567946</v>
      </c>
      <c r="C83" s="7">
        <v>8.0661835187572514E-2</v>
      </c>
    </row>
    <row r="84" spans="1:3" x14ac:dyDescent="0.3">
      <c r="A84" s="5">
        <v>2.66E-3</v>
      </c>
      <c r="B84" s="6">
        <f t="shared" si="1"/>
        <v>-8.5543580389356215</v>
      </c>
      <c r="C84" s="7">
        <v>7.519226035329743E-2</v>
      </c>
    </row>
    <row r="85" spans="1:3" x14ac:dyDescent="0.3">
      <c r="A85" s="5">
        <v>2.4230000000000002E-3</v>
      </c>
      <c r="B85" s="6">
        <f t="shared" si="1"/>
        <v>-8.6889898798728264</v>
      </c>
      <c r="C85" s="7">
        <v>6.9938589788796371E-2</v>
      </c>
    </row>
    <row r="86" spans="1:3" x14ac:dyDescent="0.3">
      <c r="A86" s="5">
        <v>2.2080000000000003E-3</v>
      </c>
      <c r="B86" s="6">
        <f t="shared" si="1"/>
        <v>-8.823044112546004</v>
      </c>
      <c r="C86" s="7">
        <v>6.4972791583993994E-2</v>
      </c>
    </row>
    <row r="87" spans="1:3" x14ac:dyDescent="0.3">
      <c r="A87" s="5">
        <v>2.0110000000000002E-3</v>
      </c>
      <c r="B87" s="6">
        <f t="shared" si="1"/>
        <v>-8.9578712030188221</v>
      </c>
      <c r="C87" s="7">
        <v>6.0222897648965629E-2</v>
      </c>
    </row>
    <row r="88" spans="1:3" x14ac:dyDescent="0.3">
      <c r="A88" s="5">
        <v>1.8320000000000001E-3</v>
      </c>
      <c r="B88" s="6">
        <f t="shared" si="1"/>
        <v>-9.0923647812272304</v>
      </c>
      <c r="C88" s="7">
        <v>5.5616939893786611E-2</v>
      </c>
    </row>
    <row r="89" spans="1:3" x14ac:dyDescent="0.3">
      <c r="A89" s="5">
        <v>1.6690000000000001E-3</v>
      </c>
      <c r="B89" s="6">
        <f t="shared" si="1"/>
        <v>-9.2268003299615753</v>
      </c>
      <c r="C89" s="7">
        <v>5.1226886408381613E-2</v>
      </c>
    </row>
    <row r="90" spans="1:3" x14ac:dyDescent="0.3">
      <c r="A90" s="5">
        <v>1.5200000000000001E-3</v>
      </c>
      <c r="B90" s="6">
        <f t="shared" si="1"/>
        <v>-9.3617129609932253</v>
      </c>
      <c r="C90" s="7">
        <v>4.6908801012901284E-2</v>
      </c>
    </row>
    <row r="91" spans="1:3" x14ac:dyDescent="0.3">
      <c r="A91" s="5">
        <v>1.3849999999999999E-3</v>
      </c>
      <c r="B91" s="6">
        <f t="shared" si="1"/>
        <v>-9.4958983083876234</v>
      </c>
      <c r="C91" s="7">
        <v>4.2734651797270304E-2</v>
      </c>
    </row>
    <row r="92" spans="1:3" x14ac:dyDescent="0.3">
      <c r="A92" s="5">
        <v>1.261E-3</v>
      </c>
      <c r="B92" s="6">
        <f t="shared" si="1"/>
        <v>-9.6312160089959544</v>
      </c>
      <c r="C92" s="7">
        <v>3.8632470671563994E-2</v>
      </c>
    </row>
    <row r="93" spans="1:3" x14ac:dyDescent="0.3">
      <c r="A93" s="5">
        <v>1.1490000000000001E-3</v>
      </c>
      <c r="B93" s="6">
        <f t="shared" si="1"/>
        <v>-9.7654054866780609</v>
      </c>
      <c r="C93" s="7">
        <v>3.4530289545857684E-2</v>
      </c>
    </row>
    <row r="94" spans="1:3" x14ac:dyDescent="0.3">
      <c r="A94" s="5">
        <v>1.047E-3</v>
      </c>
      <c r="B94" s="6">
        <f t="shared" si="1"/>
        <v>-9.899522842393365</v>
      </c>
      <c r="C94" s="7">
        <v>3.0500076510076045E-2</v>
      </c>
    </row>
    <row r="95" spans="1:3" x14ac:dyDescent="0.3">
      <c r="A95" s="1">
        <v>9.5399999999999999E-4</v>
      </c>
      <c r="B95" s="6">
        <f t="shared" si="1"/>
        <v>-10.033723113318663</v>
      </c>
      <c r="C95" s="1">
        <v>2.6541831564219076E-2</v>
      </c>
    </row>
    <row r="96" spans="1:3" x14ac:dyDescent="0.3">
      <c r="A96" s="1">
        <v>8.6899999999999998E-4</v>
      </c>
      <c r="B96" s="6">
        <f t="shared" si="1"/>
        <v>-10.168356202509774</v>
      </c>
      <c r="C96" s="1">
        <v>2.2727522798211455E-2</v>
      </c>
    </row>
    <row r="97" spans="1:3" x14ac:dyDescent="0.3">
      <c r="A97" s="1">
        <v>7.9100000000000004E-4</v>
      </c>
      <c r="B97" s="6">
        <f t="shared" si="1"/>
        <v>-10.304034684851382</v>
      </c>
      <c r="C97" s="1">
        <v>1.9057150212053175E-2</v>
      </c>
    </row>
    <row r="98" spans="1:3" x14ac:dyDescent="0.3">
      <c r="A98" s="1">
        <v>7.2099999999999996E-4</v>
      </c>
      <c r="B98" s="6">
        <f t="shared" si="1"/>
        <v>-10.437713120083352</v>
      </c>
      <c r="C98" s="1">
        <v>1.5530713805744244E-2</v>
      </c>
    </row>
    <row r="99" spans="1:3" x14ac:dyDescent="0.3">
      <c r="A99" s="1">
        <v>6.5700000000000003E-4</v>
      </c>
      <c r="B99" s="6">
        <f t="shared" si="1"/>
        <v>-10.571819009001844</v>
      </c>
      <c r="C99" s="1">
        <v>1.2292149759133997E-2</v>
      </c>
    </row>
    <row r="100" spans="1:3" x14ac:dyDescent="0.3">
      <c r="A100" s="1">
        <v>5.9800000000000001E-4</v>
      </c>
      <c r="B100" s="6">
        <f t="shared" si="1"/>
        <v>-10.707566895126069</v>
      </c>
      <c r="C100" s="1">
        <v>9.3414580722224402E-3</v>
      </c>
    </row>
    <row r="101" spans="1:3" x14ac:dyDescent="0.3">
      <c r="A101" s="1">
        <v>5.4500000000000002E-4</v>
      </c>
      <c r="B101" s="6">
        <f t="shared" si="1"/>
        <v>-10.841456149659885</v>
      </c>
      <c r="C101" s="1">
        <v>6.678638745009572E-3</v>
      </c>
    </row>
    <row r="102" spans="1:3" x14ac:dyDescent="0.3">
      <c r="A102" s="1">
        <v>4.9600000000000002E-4</v>
      </c>
      <c r="B102" s="6">
        <f t="shared" si="1"/>
        <v>-10.977372258937297</v>
      </c>
      <c r="C102" s="1">
        <v>4.4476279573447365E-3</v>
      </c>
    </row>
    <row r="103" spans="1:3" x14ac:dyDescent="0.3">
      <c r="A103" s="1">
        <v>4.5200000000000004E-4</v>
      </c>
      <c r="B103" s="6">
        <f t="shared" si="1"/>
        <v>-11.111389606908986</v>
      </c>
      <c r="C103" s="1">
        <v>2.6484257092279336E-3</v>
      </c>
    </row>
    <row r="104" spans="1:3" x14ac:dyDescent="0.3">
      <c r="A104" s="1">
        <v>4.1199999999999999E-4</v>
      </c>
      <c r="B104" s="6">
        <f t="shared" si="1"/>
        <v>-11.245068042140955</v>
      </c>
      <c r="C104" s="1">
        <v>1.3530000905838356E-3</v>
      </c>
    </row>
    <row r="105" spans="1:3" x14ac:dyDescent="0.3">
      <c r="A105" s="1">
        <v>3.7500000000000001E-4</v>
      </c>
      <c r="B105" s="6">
        <f t="shared" si="1"/>
        <v>-11.380821783940931</v>
      </c>
      <c r="C105" s="1">
        <v>4.893830114877704E-4</v>
      </c>
    </row>
  </sheetData>
  <mergeCells count="1">
    <mergeCell ref="A9:B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5"/>
  <sheetViews>
    <sheetView workbookViewId="0">
      <selection activeCell="C12" sqref="C12"/>
    </sheetView>
  </sheetViews>
  <sheetFormatPr defaultRowHeight="14.4" x14ac:dyDescent="0.3"/>
  <cols>
    <col min="3" max="3" width="17.88671875" customWidth="1"/>
  </cols>
  <sheetData>
    <row r="1" spans="1:7" x14ac:dyDescent="0.3">
      <c r="A1" s="2" t="s">
        <v>23</v>
      </c>
      <c r="G1" t="s">
        <v>5</v>
      </c>
    </row>
    <row r="2" spans="1:7" x14ac:dyDescent="0.3">
      <c r="A2" t="s">
        <v>29</v>
      </c>
      <c r="G2" t="s">
        <v>6</v>
      </c>
    </row>
    <row r="3" spans="1:7" x14ac:dyDescent="0.3">
      <c r="A3" s="1" t="s">
        <v>2</v>
      </c>
      <c r="B3" s="1" t="s">
        <v>1</v>
      </c>
      <c r="G3" t="s">
        <v>7</v>
      </c>
    </row>
    <row r="4" spans="1:7" x14ac:dyDescent="0.3">
      <c r="A4" s="1">
        <v>645633.94720000005</v>
      </c>
      <c r="B4" s="1">
        <v>4390048.0489999996</v>
      </c>
      <c r="G4" t="s">
        <v>8</v>
      </c>
    </row>
    <row r="6" spans="1:7" x14ac:dyDescent="0.3">
      <c r="A6" t="s">
        <v>24</v>
      </c>
    </row>
    <row r="7" spans="1:7" x14ac:dyDescent="0.3">
      <c r="A7" t="s">
        <v>4</v>
      </c>
    </row>
    <row r="9" spans="1:7" x14ac:dyDescent="0.3">
      <c r="A9" s="10" t="s">
        <v>10</v>
      </c>
      <c r="B9" s="10"/>
    </row>
    <row r="10" spans="1:7" x14ac:dyDescent="0.3">
      <c r="A10" s="3" t="s">
        <v>11</v>
      </c>
      <c r="B10" s="4" t="s">
        <v>12</v>
      </c>
      <c r="C10" s="1" t="s">
        <v>9</v>
      </c>
    </row>
    <row r="11" spans="1:7" x14ac:dyDescent="0.3">
      <c r="A11" s="5">
        <v>27</v>
      </c>
      <c r="B11" s="6">
        <f>LOG(A11)/LOG(2)</f>
        <v>4.7548875021634682</v>
      </c>
      <c r="C11" s="7">
        <v>1.0001181260576135</v>
      </c>
    </row>
    <row r="12" spans="1:7" x14ac:dyDescent="0.3">
      <c r="A12" s="5">
        <v>20</v>
      </c>
      <c r="B12" s="6">
        <f t="shared" ref="B12:B63" si="0">LOG(A12)/LOG(2)</f>
        <v>4.3219280948873626</v>
      </c>
      <c r="C12" s="7">
        <v>0.99962744892316791</v>
      </c>
    </row>
    <row r="13" spans="1:7" x14ac:dyDescent="0.3">
      <c r="A13" s="5">
        <v>10</v>
      </c>
      <c r="B13" s="6">
        <f t="shared" si="0"/>
        <v>3.3219280948873622</v>
      </c>
      <c r="C13" s="7">
        <v>0.99373932330982151</v>
      </c>
    </row>
    <row r="14" spans="1:7" x14ac:dyDescent="0.3">
      <c r="A14" s="5">
        <v>8</v>
      </c>
      <c r="B14" s="6">
        <f t="shared" si="0"/>
        <v>3</v>
      </c>
      <c r="C14" s="7">
        <v>0.99012469486387578</v>
      </c>
    </row>
    <row r="15" spans="1:7" x14ac:dyDescent="0.3">
      <c r="A15" s="5">
        <v>5.6</v>
      </c>
      <c r="B15" s="6">
        <f t="shared" si="0"/>
        <v>2.4854268271702415</v>
      </c>
      <c r="C15" s="7">
        <v>0.97847755876027265</v>
      </c>
    </row>
    <row r="16" spans="1:7" x14ac:dyDescent="0.3">
      <c r="A16" s="5">
        <v>4</v>
      </c>
      <c r="B16" s="6">
        <f t="shared" si="0"/>
        <v>2</v>
      </c>
      <c r="C16" s="7">
        <v>0.95699060077603937</v>
      </c>
    </row>
    <row r="17" spans="1:3" x14ac:dyDescent="0.3">
      <c r="A17" s="5">
        <v>2.8</v>
      </c>
      <c r="B17" s="6">
        <f t="shared" si="0"/>
        <v>1.4854268271702418</v>
      </c>
      <c r="C17" s="7">
        <v>0.91712928152491502</v>
      </c>
    </row>
    <row r="18" spans="1:3" x14ac:dyDescent="0.3">
      <c r="A18" s="5">
        <v>2</v>
      </c>
      <c r="B18" s="6">
        <f t="shared" si="0"/>
        <v>1</v>
      </c>
      <c r="C18" s="7">
        <v>0.84955581085487297</v>
      </c>
    </row>
    <row r="19" spans="1:3" x14ac:dyDescent="0.3">
      <c r="A19" s="5">
        <v>1.4</v>
      </c>
      <c r="B19" s="6">
        <f t="shared" si="0"/>
        <v>0.48542682717024171</v>
      </c>
      <c r="C19" s="7">
        <v>0.76297079221548858</v>
      </c>
    </row>
    <row r="20" spans="1:3" x14ac:dyDescent="0.3">
      <c r="A20" s="5">
        <v>1.0409999999999999</v>
      </c>
      <c r="B20" s="6">
        <f t="shared" si="0"/>
        <v>5.7970068637329945E-2</v>
      </c>
      <c r="C20" s="7">
        <v>0.67921101536450135</v>
      </c>
    </row>
    <row r="21" spans="1:3" x14ac:dyDescent="0.3">
      <c r="A21" s="5">
        <v>0.94829999999999992</v>
      </c>
      <c r="B21" s="6">
        <f t="shared" si="0"/>
        <v>-7.6584558923794857E-2</v>
      </c>
      <c r="C21" s="7">
        <v>0.66953987614468191</v>
      </c>
    </row>
    <row r="22" spans="1:3" x14ac:dyDescent="0.3">
      <c r="A22" s="5">
        <v>0.8639</v>
      </c>
      <c r="B22" s="6">
        <f t="shared" si="0"/>
        <v>-0.21106377075517263</v>
      </c>
      <c r="C22" s="7">
        <v>0.65772727038333112</v>
      </c>
    </row>
    <row r="23" spans="1:3" x14ac:dyDescent="0.3">
      <c r="A23" s="5">
        <v>0.78689999999999993</v>
      </c>
      <c r="B23" s="6">
        <f t="shared" si="0"/>
        <v>-0.34574778656330912</v>
      </c>
      <c r="C23" s="7">
        <v>0.64487847113414254</v>
      </c>
    </row>
    <row r="24" spans="1:3" x14ac:dyDescent="0.3">
      <c r="A24" s="5">
        <v>0.71689999999999998</v>
      </c>
      <c r="B24" s="6">
        <f t="shared" si="0"/>
        <v>-0.48015620269053005</v>
      </c>
      <c r="C24" s="7">
        <v>0.63196059231909807</v>
      </c>
    </row>
    <row r="25" spans="1:3" x14ac:dyDescent="0.3">
      <c r="A25" s="5">
        <v>0.65300000000000002</v>
      </c>
      <c r="B25" s="6">
        <f t="shared" si="0"/>
        <v>-0.61484510311565621</v>
      </c>
      <c r="C25" s="7">
        <v>0.61924995220162116</v>
      </c>
    </row>
    <row r="26" spans="1:3" x14ac:dyDescent="0.3">
      <c r="A26" s="5">
        <v>0.59489999999999998</v>
      </c>
      <c r="B26" s="6">
        <f t="shared" si="0"/>
        <v>-0.7492809165994454</v>
      </c>
      <c r="C26" s="7">
        <v>0.6062629938207208</v>
      </c>
    </row>
    <row r="27" spans="1:3" x14ac:dyDescent="0.3">
      <c r="A27" s="5">
        <v>0.54189999999999994</v>
      </c>
      <c r="B27" s="6">
        <f t="shared" si="0"/>
        <v>-0.88390144776342039</v>
      </c>
      <c r="C27" s="7">
        <v>0.59203260325441509</v>
      </c>
    </row>
    <row r="28" spans="1:3" x14ac:dyDescent="0.3">
      <c r="A28" s="5">
        <v>0.49360000000000004</v>
      </c>
      <c r="B28" s="6">
        <f t="shared" si="0"/>
        <v>-1.0185857004000314</v>
      </c>
      <c r="C28" s="7">
        <v>0.57566074614657803</v>
      </c>
    </row>
    <row r="29" spans="1:3" x14ac:dyDescent="0.3">
      <c r="A29" s="5">
        <v>0.44969999999999999</v>
      </c>
      <c r="B29" s="6">
        <f t="shared" si="0"/>
        <v>-1.1529652108804338</v>
      </c>
      <c r="C29" s="7">
        <v>0.55694018379964194</v>
      </c>
    </row>
    <row r="30" spans="1:3" x14ac:dyDescent="0.3">
      <c r="A30" s="5">
        <v>0.40960000000000002</v>
      </c>
      <c r="B30" s="6">
        <f t="shared" si="0"/>
        <v>-1.2877123795494492</v>
      </c>
      <c r="C30" s="7">
        <v>0.53676895056973295</v>
      </c>
    </row>
    <row r="31" spans="1:3" x14ac:dyDescent="0.3">
      <c r="A31" s="5">
        <v>0.37310000000000004</v>
      </c>
      <c r="B31" s="6">
        <f t="shared" si="0"/>
        <v>-1.4223657347326693</v>
      </c>
      <c r="C31" s="7">
        <v>0.51694311516910318</v>
      </c>
    </row>
    <row r="32" spans="1:3" x14ac:dyDescent="0.3">
      <c r="A32" s="5">
        <v>0.33989999999999998</v>
      </c>
      <c r="B32" s="6">
        <f t="shared" si="0"/>
        <v>-1.5568177330077777</v>
      </c>
      <c r="C32" s="7">
        <v>0.49912058717829316</v>
      </c>
    </row>
    <row r="33" spans="1:3" x14ac:dyDescent="0.3">
      <c r="A33" s="5">
        <v>0.30960000000000004</v>
      </c>
      <c r="B33" s="6">
        <f t="shared" si="0"/>
        <v>-1.6915226234050389</v>
      </c>
      <c r="C33" s="7">
        <v>0.48406124182171728</v>
      </c>
    </row>
    <row r="34" spans="1:3" x14ac:dyDescent="0.3">
      <c r="A34" s="5">
        <v>0.28210000000000002</v>
      </c>
      <c r="B34" s="6">
        <f t="shared" si="0"/>
        <v>-1.8257214289638779</v>
      </c>
      <c r="C34" s="7">
        <v>0.47121244257252864</v>
      </c>
    </row>
    <row r="35" spans="1:3" x14ac:dyDescent="0.3">
      <c r="A35" s="5">
        <v>0.25689999999999996</v>
      </c>
      <c r="B35" s="6">
        <f t="shared" si="0"/>
        <v>-1.9607212046486326</v>
      </c>
      <c r="C35" s="7">
        <v>0.45926167767946613</v>
      </c>
    </row>
    <row r="36" spans="1:3" x14ac:dyDescent="0.3">
      <c r="A36" s="5">
        <v>0.2341</v>
      </c>
      <c r="B36" s="6">
        <f t="shared" si="0"/>
        <v>-2.0948031604374364</v>
      </c>
      <c r="C36" s="7">
        <v>0.44662011712784505</v>
      </c>
    </row>
    <row r="37" spans="1:3" x14ac:dyDescent="0.3">
      <c r="A37" s="5">
        <v>0.2132</v>
      </c>
      <c r="B37" s="6">
        <f t="shared" si="0"/>
        <v>-2.2297206567902736</v>
      </c>
      <c r="C37" s="7">
        <v>0.43204432873226012</v>
      </c>
    </row>
    <row r="38" spans="1:3" x14ac:dyDescent="0.3">
      <c r="A38" s="5">
        <v>0.19419999999999998</v>
      </c>
      <c r="B38" s="6">
        <f t="shared" si="0"/>
        <v>-2.3643848941302572</v>
      </c>
      <c r="C38" s="7">
        <v>0.41505075553172033</v>
      </c>
    </row>
    <row r="39" spans="1:3" x14ac:dyDescent="0.3">
      <c r="A39" s="5">
        <v>0.1769</v>
      </c>
      <c r="B39" s="6">
        <f t="shared" si="0"/>
        <v>-2.4989940468589911</v>
      </c>
      <c r="C39" s="7">
        <v>0.39612295448721668</v>
      </c>
    </row>
    <row r="40" spans="1:3" x14ac:dyDescent="0.3">
      <c r="A40" s="5">
        <v>0.16119999999999998</v>
      </c>
      <c r="B40" s="6">
        <f t="shared" si="0"/>
        <v>-2.6330763510214821</v>
      </c>
      <c r="C40" s="7">
        <v>0.37629711908658692</v>
      </c>
    </row>
    <row r="41" spans="1:3" x14ac:dyDescent="0.3">
      <c r="A41" s="5">
        <v>0.14680000000000001</v>
      </c>
      <c r="B41" s="6">
        <f t="shared" si="0"/>
        <v>-2.7680761267062364</v>
      </c>
      <c r="C41" s="7">
        <v>0.35667852238352471</v>
      </c>
    </row>
    <row r="42" spans="1:3" x14ac:dyDescent="0.3">
      <c r="A42" s="5">
        <v>0.13369999999999999</v>
      </c>
      <c r="B42" s="6">
        <f t="shared" si="0"/>
        <v>-2.9029286294560968</v>
      </c>
      <c r="C42" s="7">
        <v>0.33788888047073273</v>
      </c>
    </row>
    <row r="43" spans="1:3" x14ac:dyDescent="0.3">
      <c r="A43" s="5">
        <v>0.12179999999999999</v>
      </c>
      <c r="B43" s="6">
        <f t="shared" si="0"/>
        <v>-3.0374139616431171</v>
      </c>
      <c r="C43" s="7">
        <v>0.32013543204577855</v>
      </c>
    </row>
    <row r="44" spans="1:3" x14ac:dyDescent="0.3">
      <c r="A44" s="5">
        <v>0.111</v>
      </c>
      <c r="B44" s="6">
        <f t="shared" si="0"/>
        <v>-3.1713684183119808</v>
      </c>
      <c r="C44" s="7">
        <v>0.30341817710866215</v>
      </c>
    </row>
    <row r="45" spans="1:3" x14ac:dyDescent="0.3">
      <c r="A45" s="5">
        <v>0.1011</v>
      </c>
      <c r="B45" s="6">
        <f t="shared" si="0"/>
        <v>-3.3061450976464348</v>
      </c>
      <c r="C45" s="7">
        <v>0.28773711565938354</v>
      </c>
    </row>
    <row r="46" spans="1:3" x14ac:dyDescent="0.3">
      <c r="A46" s="5">
        <v>9.2099999999999987E-2</v>
      </c>
      <c r="B46" s="6">
        <f t="shared" si="0"/>
        <v>-3.4406550334581136</v>
      </c>
      <c r="C46" s="7">
        <v>0.27295408856623105</v>
      </c>
    </row>
    <row r="47" spans="1:3" x14ac:dyDescent="0.3">
      <c r="A47" s="5">
        <v>8.3900000000000002E-2</v>
      </c>
      <c r="B47" s="6">
        <f t="shared" si="0"/>
        <v>-3.5751853791096262</v>
      </c>
      <c r="C47" s="7">
        <v>0.25906909582920462</v>
      </c>
    </row>
    <row r="48" spans="1:3" x14ac:dyDescent="0.3">
      <c r="A48" s="5">
        <v>7.6430000000000012E-2</v>
      </c>
      <c r="B48" s="6">
        <f t="shared" si="0"/>
        <v>-3.7097171594207534</v>
      </c>
      <c r="C48" s="7">
        <v>0.24601305788244843</v>
      </c>
    </row>
    <row r="49" spans="1:3" x14ac:dyDescent="0.3">
      <c r="A49" s="5">
        <v>6.9620000000000001E-2</v>
      </c>
      <c r="B49" s="6">
        <f t="shared" si="0"/>
        <v>-3.8443543757131295</v>
      </c>
      <c r="C49" s="7">
        <v>0.23371689516010663</v>
      </c>
    </row>
    <row r="50" spans="1:3" x14ac:dyDescent="0.3">
      <c r="A50" s="5">
        <v>6.3420000000000004E-2</v>
      </c>
      <c r="B50" s="6">
        <f t="shared" si="0"/>
        <v>-3.9789183123329726</v>
      </c>
      <c r="C50" s="7">
        <v>0.2221806076621792</v>
      </c>
    </row>
    <row r="51" spans="1:3" x14ac:dyDescent="0.3">
      <c r="A51" s="5">
        <v>5.7770000000000002E-2</v>
      </c>
      <c r="B51" s="6">
        <f t="shared" si="0"/>
        <v>-4.1135356950966857</v>
      </c>
      <c r="C51" s="7">
        <v>0.21140419538866617</v>
      </c>
    </row>
    <row r="52" spans="1:3" x14ac:dyDescent="0.3">
      <c r="A52" s="5">
        <v>5.2630000000000003E-2</v>
      </c>
      <c r="B52" s="6">
        <f t="shared" si="0"/>
        <v>-4.2479707949440382</v>
      </c>
      <c r="C52" s="7">
        <v>0.20131857877371168</v>
      </c>
    </row>
    <row r="53" spans="1:3" x14ac:dyDescent="0.3">
      <c r="A53" s="5">
        <v>4.7939999999999997E-2</v>
      </c>
      <c r="B53" s="6">
        <f t="shared" si="0"/>
        <v>-4.3826262807876786</v>
      </c>
      <c r="C53" s="7">
        <v>0.19185467825145985</v>
      </c>
    </row>
    <row r="54" spans="1:3" x14ac:dyDescent="0.3">
      <c r="A54" s="5">
        <v>4.367E-2</v>
      </c>
      <c r="B54" s="6">
        <f t="shared" si="0"/>
        <v>-4.5172136586565568</v>
      </c>
      <c r="C54" s="7">
        <v>0.1830124938219107</v>
      </c>
    </row>
    <row r="55" spans="1:3" x14ac:dyDescent="0.3">
      <c r="A55" s="5">
        <v>3.9780000000000003E-2</v>
      </c>
      <c r="B55" s="6">
        <f t="shared" si="0"/>
        <v>-4.6518129136030675</v>
      </c>
      <c r="C55" s="7">
        <v>0.17465386635335253</v>
      </c>
    </row>
    <row r="56" spans="1:3" x14ac:dyDescent="0.3">
      <c r="A56" s="5">
        <v>3.6240000000000001E-2</v>
      </c>
      <c r="B56" s="6">
        <f t="shared" si="0"/>
        <v>-4.7862732343905767</v>
      </c>
      <c r="C56" s="7">
        <v>0.16664063671407361</v>
      </c>
    </row>
    <row r="57" spans="1:3" x14ac:dyDescent="0.3">
      <c r="A57" s="5">
        <v>3.3009999999999998E-2</v>
      </c>
      <c r="B57" s="6">
        <f t="shared" si="0"/>
        <v>-4.9209530512142763</v>
      </c>
      <c r="C57" s="7">
        <v>0.15897280490407395</v>
      </c>
    </row>
    <row r="58" spans="1:3" x14ac:dyDescent="0.3">
      <c r="A58" s="5">
        <v>3.007E-2</v>
      </c>
      <c r="B58" s="6">
        <f t="shared" si="0"/>
        <v>-5.0555313218628086</v>
      </c>
      <c r="C58" s="7">
        <v>0.15165037092335357</v>
      </c>
    </row>
    <row r="59" spans="1:3" x14ac:dyDescent="0.3">
      <c r="A59" s="5">
        <v>2.7390000000000001E-2</v>
      </c>
      <c r="B59" s="6">
        <f t="shared" si="0"/>
        <v>-5.1902069237314334</v>
      </c>
      <c r="C59" s="7">
        <v>0.14460425520605658</v>
      </c>
    </row>
    <row r="60" spans="1:3" x14ac:dyDescent="0.3">
      <c r="A60" s="5">
        <v>2.495E-2</v>
      </c>
      <c r="B60" s="6">
        <f t="shared" si="0"/>
        <v>-5.3248163742121886</v>
      </c>
      <c r="C60" s="7">
        <v>0.13790353731803887</v>
      </c>
    </row>
    <row r="61" spans="1:3" x14ac:dyDescent="0.3">
      <c r="A61" s="5">
        <v>2.273E-2</v>
      </c>
      <c r="B61" s="6">
        <f t="shared" si="0"/>
        <v>-5.4592585056189638</v>
      </c>
      <c r="C61" s="7">
        <v>0.13154821725930041</v>
      </c>
    </row>
    <row r="62" spans="1:3" x14ac:dyDescent="0.3">
      <c r="A62" s="5">
        <v>2.0709999999999999E-2</v>
      </c>
      <c r="B62" s="6">
        <f t="shared" si="0"/>
        <v>-5.5935286362162993</v>
      </c>
      <c r="C62" s="7">
        <v>0.12553829502984121</v>
      </c>
    </row>
    <row r="63" spans="1:3" x14ac:dyDescent="0.3">
      <c r="A63" s="5">
        <v>1.8859999999999998E-2</v>
      </c>
      <c r="B63" s="6">
        <f t="shared" si="0"/>
        <v>-5.7285265137617154</v>
      </c>
      <c r="C63" s="7">
        <v>0.11980469106380544</v>
      </c>
    </row>
    <row r="64" spans="1:3" x14ac:dyDescent="0.3">
      <c r="A64" s="5">
        <v>1.7180000000000001E-2</v>
      </c>
      <c r="B64" s="6">
        <f t="shared" ref="B64:B105" si="1">LOG(A64)/LOG(2)</f>
        <v>-5.8631261532983485</v>
      </c>
      <c r="C64" s="7">
        <v>0.11420924622948136</v>
      </c>
    </row>
    <row r="65" spans="1:3" x14ac:dyDescent="0.3">
      <c r="A65" s="5">
        <v>1.5650000000000001E-2</v>
      </c>
      <c r="B65" s="6">
        <f t="shared" si="1"/>
        <v>-5.9976935326168306</v>
      </c>
      <c r="C65" s="7">
        <v>0.108751960526869</v>
      </c>
    </row>
    <row r="66" spans="1:3" x14ac:dyDescent="0.3">
      <c r="A66" s="5">
        <v>1.426E-2</v>
      </c>
      <c r="B66" s="6">
        <f t="shared" si="1"/>
        <v>-6.1318822079929234</v>
      </c>
      <c r="C66" s="7">
        <v>0.10336375439011249</v>
      </c>
    </row>
    <row r="67" spans="1:3" x14ac:dyDescent="0.3">
      <c r="A67" s="5">
        <v>1.299E-2</v>
      </c>
      <c r="B67" s="6">
        <f t="shared" si="1"/>
        <v>-6.2664547589889308</v>
      </c>
      <c r="C67" s="7">
        <v>9.8113707385067681E-2</v>
      </c>
    </row>
    <row r="68" spans="1:3" x14ac:dyDescent="0.3">
      <c r="A68" s="5">
        <v>1.183E-2</v>
      </c>
      <c r="B68" s="6">
        <f t="shared" si="1"/>
        <v>-6.4014061160970233</v>
      </c>
      <c r="C68" s="7">
        <v>9.2932739945878723E-2</v>
      </c>
    </row>
    <row r="69" spans="1:3" x14ac:dyDescent="0.3">
      <c r="A69" s="5">
        <v>1.078E-2</v>
      </c>
      <c r="B69" s="6">
        <f t="shared" si="1"/>
        <v>-6.5354990116843066</v>
      </c>
      <c r="C69" s="7">
        <v>8.7959011204257323E-2</v>
      </c>
    </row>
    <row r="70" spans="1:3" x14ac:dyDescent="0.3">
      <c r="A70" s="5">
        <v>9.8190000000000013E-3</v>
      </c>
      <c r="B70" s="6">
        <f t="shared" si="1"/>
        <v>-6.6702081815582535</v>
      </c>
      <c r="C70" s="7">
        <v>8.3192521160203481E-2</v>
      </c>
    </row>
    <row r="71" spans="1:3" x14ac:dyDescent="0.3">
      <c r="A71" s="5">
        <v>8.9440000000000006E-3</v>
      </c>
      <c r="B71" s="6">
        <f t="shared" si="1"/>
        <v>-6.8048640964809834</v>
      </c>
      <c r="C71" s="7">
        <v>7.8633269813717196E-2</v>
      </c>
    </row>
    <row r="72" spans="1:3" x14ac:dyDescent="0.3">
      <c r="A72" s="5">
        <v>8.147999999999999E-3</v>
      </c>
      <c r="B72" s="6">
        <f t="shared" si="1"/>
        <v>-6.9393383043582864</v>
      </c>
      <c r="C72" s="7">
        <v>7.428125716479847E-2</v>
      </c>
    </row>
    <row r="73" spans="1:3" x14ac:dyDescent="0.3">
      <c r="A73" s="5">
        <v>7.4219999999999998E-3</v>
      </c>
      <c r="B73" s="6">
        <f t="shared" si="1"/>
        <v>-7.0739762836266475</v>
      </c>
      <c r="C73" s="7">
        <v>7.0205562779303163E-2</v>
      </c>
    </row>
    <row r="74" spans="1:3" x14ac:dyDescent="0.3">
      <c r="A74" s="5">
        <v>6.7610000000000005E-3</v>
      </c>
      <c r="B74" s="6">
        <f t="shared" si="1"/>
        <v>-7.208547637512142</v>
      </c>
      <c r="C74" s="7">
        <v>6.6337107091375414E-2</v>
      </c>
    </row>
    <row r="75" spans="1:3" x14ac:dyDescent="0.3">
      <c r="A75" s="5">
        <v>6.1589999999999995E-3</v>
      </c>
      <c r="B75" s="6">
        <f t="shared" si="1"/>
        <v>-7.3430881564944155</v>
      </c>
      <c r="C75" s="7">
        <v>6.2675890101015222E-2</v>
      </c>
    </row>
    <row r="76" spans="1:3" x14ac:dyDescent="0.3">
      <c r="A76" s="5">
        <v>5.6109999999999997E-3</v>
      </c>
      <c r="B76" s="6">
        <f t="shared" si="1"/>
        <v>-7.4775263718540934</v>
      </c>
      <c r="C76" s="7">
        <v>5.9152832242366726E-2</v>
      </c>
    </row>
    <row r="77" spans="1:3" x14ac:dyDescent="0.3">
      <c r="A77" s="5">
        <v>5.1110000000000001E-3</v>
      </c>
      <c r="B77" s="6">
        <f t="shared" si="1"/>
        <v>-7.6121786933239646</v>
      </c>
      <c r="C77" s="7">
        <v>5.5837013081285795E-2</v>
      </c>
    </row>
    <row r="78" spans="1:3" x14ac:dyDescent="0.3">
      <c r="A78" s="5">
        <v>4.6559999999999995E-3</v>
      </c>
      <c r="B78" s="6">
        <f t="shared" si="1"/>
        <v>-7.746693226415891</v>
      </c>
      <c r="C78" s="7">
        <v>5.2659353051916567E-2</v>
      </c>
    </row>
    <row r="79" spans="1:3" x14ac:dyDescent="0.3">
      <c r="A79" s="5">
        <v>4.241E-3</v>
      </c>
      <c r="B79" s="6">
        <f t="shared" si="1"/>
        <v>-7.8813798017277383</v>
      </c>
      <c r="C79" s="7">
        <v>4.9619852154259042E-2</v>
      </c>
    </row>
    <row r="80" spans="1:3" x14ac:dyDescent="0.3">
      <c r="A80" s="5">
        <v>3.8630000000000001E-3</v>
      </c>
      <c r="B80" s="6">
        <f t="shared" si="1"/>
        <v>-8.0160626070922429</v>
      </c>
      <c r="C80" s="7">
        <v>4.6787589954169082E-2</v>
      </c>
    </row>
    <row r="81" spans="1:3" x14ac:dyDescent="0.3">
      <c r="A81" s="5">
        <v>3.519E-3</v>
      </c>
      <c r="B81" s="6">
        <f t="shared" si="1"/>
        <v>-8.1506187705745106</v>
      </c>
      <c r="C81" s="7">
        <v>4.4093486885790824E-2</v>
      </c>
    </row>
    <row r="82" spans="1:3" x14ac:dyDescent="0.3">
      <c r="A82" s="5">
        <v>3.2060000000000001E-3</v>
      </c>
      <c r="B82" s="6">
        <f t="shared" si="1"/>
        <v>-8.2850098591696248</v>
      </c>
      <c r="C82" s="7">
        <v>4.1468463383268421E-2</v>
      </c>
    </row>
    <row r="83" spans="1:3" x14ac:dyDescent="0.3">
      <c r="A83" s="5">
        <v>2.9199999999999999E-3</v>
      </c>
      <c r="B83" s="6">
        <f t="shared" si="1"/>
        <v>-8.4198159155567946</v>
      </c>
      <c r="C83" s="7">
        <v>3.8981599012457721E-2</v>
      </c>
    </row>
    <row r="84" spans="1:3" x14ac:dyDescent="0.3">
      <c r="A84" s="5">
        <v>2.66E-3</v>
      </c>
      <c r="B84" s="6">
        <f t="shared" si="1"/>
        <v>-8.5543580389356215</v>
      </c>
      <c r="C84" s="7">
        <v>3.6632893773358724E-2</v>
      </c>
    </row>
    <row r="85" spans="1:3" x14ac:dyDescent="0.3">
      <c r="A85" s="5">
        <v>2.4230000000000002E-3</v>
      </c>
      <c r="B85" s="6">
        <f t="shared" si="1"/>
        <v>-8.6889898798728264</v>
      </c>
      <c r="C85" s="7">
        <v>3.4353268100115582E-2</v>
      </c>
    </row>
    <row r="86" spans="1:3" x14ac:dyDescent="0.3">
      <c r="A86" s="5">
        <v>2.2080000000000003E-3</v>
      </c>
      <c r="B86" s="6">
        <f t="shared" si="1"/>
        <v>-8.823044112546004</v>
      </c>
      <c r="C86" s="7">
        <v>3.2142721992728295E-2</v>
      </c>
    </row>
    <row r="87" spans="1:3" x14ac:dyDescent="0.3">
      <c r="A87" s="5">
        <v>2.0110000000000002E-3</v>
      </c>
      <c r="B87" s="6">
        <f t="shared" si="1"/>
        <v>-8.9578712030188221</v>
      </c>
      <c r="C87" s="7">
        <v>3.0001255451196859E-2</v>
      </c>
    </row>
    <row r="88" spans="1:3" x14ac:dyDescent="0.3">
      <c r="A88" s="5">
        <v>1.8320000000000001E-3</v>
      </c>
      <c r="B88" s="6">
        <f t="shared" si="1"/>
        <v>-9.0923647812272304</v>
      </c>
      <c r="C88" s="7">
        <v>2.7928868475521274E-2</v>
      </c>
    </row>
    <row r="89" spans="1:3" x14ac:dyDescent="0.3">
      <c r="A89" s="5">
        <v>1.6690000000000001E-3</v>
      </c>
      <c r="B89" s="6">
        <f t="shared" si="1"/>
        <v>-9.2268003299615753</v>
      </c>
      <c r="C89" s="7">
        <v>2.585648149984569E-2</v>
      </c>
    </row>
    <row r="90" spans="1:3" x14ac:dyDescent="0.3">
      <c r="A90" s="5">
        <v>1.5200000000000001E-3</v>
      </c>
      <c r="B90" s="6">
        <f t="shared" si="1"/>
        <v>-9.3617129609932253</v>
      </c>
      <c r="C90" s="7">
        <v>2.385317409002596E-2</v>
      </c>
    </row>
    <row r="91" spans="1:3" x14ac:dyDescent="0.3">
      <c r="A91" s="5">
        <v>1.3849999999999999E-3</v>
      </c>
      <c r="B91" s="6">
        <f t="shared" si="1"/>
        <v>-9.4958983083876234</v>
      </c>
      <c r="C91" s="7">
        <v>2.1849866680206231E-2</v>
      </c>
    </row>
    <row r="92" spans="1:3" x14ac:dyDescent="0.3">
      <c r="A92" s="5">
        <v>1.261E-3</v>
      </c>
      <c r="B92" s="6">
        <f t="shared" si="1"/>
        <v>-9.6312160089959544</v>
      </c>
      <c r="C92" s="7">
        <v>1.9846559270386501E-2</v>
      </c>
    </row>
    <row r="93" spans="1:3" x14ac:dyDescent="0.3">
      <c r="A93" s="5">
        <v>1.1490000000000001E-3</v>
      </c>
      <c r="B93" s="6">
        <f t="shared" si="1"/>
        <v>-9.7654054866780609</v>
      </c>
      <c r="C93" s="7">
        <v>1.7843251860566772E-2</v>
      </c>
    </row>
    <row r="94" spans="1:3" x14ac:dyDescent="0.3">
      <c r="A94" s="5">
        <v>1.047E-3</v>
      </c>
      <c r="B94" s="6">
        <f t="shared" si="1"/>
        <v>-9.899522842393365</v>
      </c>
      <c r="C94" s="7">
        <v>1.5839944450747042E-2</v>
      </c>
    </row>
    <row r="95" spans="1:3" x14ac:dyDescent="0.3">
      <c r="A95" s="1">
        <v>9.5399999999999999E-4</v>
      </c>
      <c r="B95" s="6">
        <f t="shared" si="1"/>
        <v>-10.033723113318663</v>
      </c>
      <c r="C95" s="1">
        <v>1.3836637040927312E-2</v>
      </c>
    </row>
    <row r="96" spans="1:3" x14ac:dyDescent="0.3">
      <c r="A96" s="1">
        <v>8.6899999999999998E-4</v>
      </c>
      <c r="B96" s="6">
        <f t="shared" si="1"/>
        <v>-10.168356202509774</v>
      </c>
      <c r="C96" s="1">
        <v>1.1902409196963434E-2</v>
      </c>
    </row>
    <row r="97" spans="1:3" x14ac:dyDescent="0.3">
      <c r="A97" s="1">
        <v>7.9100000000000004E-4</v>
      </c>
      <c r="B97" s="6">
        <f t="shared" si="1"/>
        <v>-10.304034684851382</v>
      </c>
      <c r="C97" s="1">
        <v>9.9681813529995562E-3</v>
      </c>
    </row>
    <row r="98" spans="1:3" x14ac:dyDescent="0.3">
      <c r="A98" s="1">
        <v>7.2099999999999996E-4</v>
      </c>
      <c r="B98" s="6">
        <f t="shared" si="1"/>
        <v>-10.437713120083352</v>
      </c>
      <c r="C98" s="1">
        <v>8.1721126407473844E-3</v>
      </c>
    </row>
    <row r="99" spans="1:3" x14ac:dyDescent="0.3">
      <c r="A99" s="1">
        <v>6.5700000000000003E-4</v>
      </c>
      <c r="B99" s="6">
        <f t="shared" si="1"/>
        <v>-10.571819009001844</v>
      </c>
      <c r="C99" s="1">
        <v>6.4451234943510641E-3</v>
      </c>
    </row>
    <row r="100" spans="1:3" x14ac:dyDescent="0.3">
      <c r="A100" s="1">
        <v>5.9800000000000001E-4</v>
      </c>
      <c r="B100" s="6">
        <f t="shared" si="1"/>
        <v>-10.707566895126069</v>
      </c>
      <c r="C100" s="1">
        <v>4.9253730455223032E-3</v>
      </c>
    </row>
    <row r="101" spans="1:3" x14ac:dyDescent="0.3">
      <c r="A101" s="1">
        <v>5.4500000000000002E-4</v>
      </c>
      <c r="B101" s="6">
        <f t="shared" si="1"/>
        <v>-10.841456149659885</v>
      </c>
      <c r="C101" s="1">
        <v>3.5437817284052473E-3</v>
      </c>
    </row>
    <row r="102" spans="1:3" x14ac:dyDescent="0.3">
      <c r="A102" s="1">
        <v>4.9600000000000002E-4</v>
      </c>
      <c r="B102" s="6">
        <f t="shared" si="1"/>
        <v>-10.977372258937297</v>
      </c>
      <c r="C102" s="1">
        <v>2.3694291088557501E-3</v>
      </c>
    </row>
    <row r="103" spans="1:3" x14ac:dyDescent="0.3">
      <c r="A103" s="1">
        <v>4.5200000000000004E-4</v>
      </c>
      <c r="B103" s="6">
        <f t="shared" si="1"/>
        <v>-11.111389606908986</v>
      </c>
      <c r="C103" s="1">
        <v>1.4023151868738112E-3</v>
      </c>
    </row>
    <row r="104" spans="1:3" x14ac:dyDescent="0.3">
      <c r="A104" s="1">
        <v>4.1199999999999999E-4</v>
      </c>
      <c r="B104" s="6">
        <f t="shared" si="1"/>
        <v>-11.245068042140955</v>
      </c>
      <c r="C104" s="1">
        <v>7.2533544148645408E-4</v>
      </c>
    </row>
    <row r="105" spans="1:3" x14ac:dyDescent="0.3">
      <c r="A105" s="1">
        <v>3.7500000000000001E-4</v>
      </c>
      <c r="B105" s="6">
        <f t="shared" si="1"/>
        <v>-11.380821783940931</v>
      </c>
      <c r="C105" s="1">
        <v>2.6250235025224053E-4</v>
      </c>
    </row>
  </sheetData>
  <mergeCells count="1">
    <mergeCell ref="A9:B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0"/>
  <sheetViews>
    <sheetView workbookViewId="0">
      <selection activeCell="F17" sqref="F17"/>
    </sheetView>
  </sheetViews>
  <sheetFormatPr defaultRowHeight="14.4" x14ac:dyDescent="0.3"/>
  <cols>
    <col min="3" max="3" width="17.88671875" customWidth="1"/>
  </cols>
  <sheetData>
    <row r="1" spans="1:7" x14ac:dyDescent="0.3">
      <c r="A1" s="2" t="s">
        <v>21</v>
      </c>
      <c r="G1" t="s">
        <v>5</v>
      </c>
    </row>
    <row r="2" spans="1:7" x14ac:dyDescent="0.3">
      <c r="A2" t="s">
        <v>29</v>
      </c>
      <c r="G2" t="s">
        <v>6</v>
      </c>
    </row>
    <row r="3" spans="1:7" x14ac:dyDescent="0.3">
      <c r="A3" s="1" t="s">
        <v>2</v>
      </c>
      <c r="B3" s="1" t="s">
        <v>1</v>
      </c>
      <c r="G3" t="s">
        <v>7</v>
      </c>
    </row>
    <row r="4" spans="1:7" x14ac:dyDescent="0.3">
      <c r="A4" s="1">
        <v>645625.4118</v>
      </c>
      <c r="B4" s="1">
        <v>4390055.93</v>
      </c>
      <c r="G4" t="s">
        <v>8</v>
      </c>
    </row>
    <row r="6" spans="1:7" x14ac:dyDescent="0.3">
      <c r="A6" t="s">
        <v>22</v>
      </c>
    </row>
    <row r="7" spans="1:7" x14ac:dyDescent="0.3">
      <c r="A7" t="s">
        <v>4</v>
      </c>
    </row>
    <row r="9" spans="1:7" x14ac:dyDescent="0.3">
      <c r="A9" s="10" t="s">
        <v>10</v>
      </c>
      <c r="B9" s="10"/>
    </row>
    <row r="10" spans="1:7" x14ac:dyDescent="0.3">
      <c r="A10" s="3" t="s">
        <v>11</v>
      </c>
      <c r="B10" s="4" t="s">
        <v>12</v>
      </c>
      <c r="C10" s="1" t="s">
        <v>9</v>
      </c>
    </row>
    <row r="11" spans="1:7" x14ac:dyDescent="0.3">
      <c r="A11" s="9">
        <v>219.97258484824505</v>
      </c>
      <c r="B11" s="6">
        <f>LOG(A11)/LOG(2)</f>
        <v>7.781179921851745</v>
      </c>
      <c r="C11" s="7">
        <v>0.99998585501986614</v>
      </c>
    </row>
    <row r="12" spans="1:7" x14ac:dyDescent="0.3">
      <c r="A12" s="9">
        <v>106.35769577808985</v>
      </c>
      <c r="B12" s="6">
        <f t="shared" ref="B12:B63" si="0">LOG(A12)/LOG(2)</f>
        <v>6.732780616671767</v>
      </c>
      <c r="C12" s="7">
        <v>0.91302933328073577</v>
      </c>
    </row>
    <row r="13" spans="1:7" x14ac:dyDescent="0.3">
      <c r="A13" s="9">
        <v>73.453972556395968</v>
      </c>
      <c r="B13" s="6">
        <f t="shared" si="0"/>
        <v>6.1987686119784007</v>
      </c>
      <c r="C13" s="7">
        <v>0.90320047111607338</v>
      </c>
    </row>
    <row r="14" spans="1:7" x14ac:dyDescent="0.3">
      <c r="A14" s="9">
        <v>68.792098313861274</v>
      </c>
      <c r="B14" s="6">
        <f t="shared" si="0"/>
        <v>6.1041709566448699</v>
      </c>
      <c r="C14" s="7">
        <v>0.89996272828536106</v>
      </c>
    </row>
    <row r="15" spans="1:7" x14ac:dyDescent="0.3">
      <c r="A15" s="9">
        <v>48.379265838553287</v>
      </c>
      <c r="B15" s="6">
        <f t="shared" si="0"/>
        <v>5.5963169712925325</v>
      </c>
      <c r="C15" s="7">
        <v>0.89730315381727599</v>
      </c>
    </row>
    <row r="16" spans="1:7" x14ac:dyDescent="0.3">
      <c r="A16" s="5">
        <v>40</v>
      </c>
      <c r="B16" s="6">
        <f t="shared" si="0"/>
        <v>5.3219280948873617</v>
      </c>
      <c r="C16" s="7">
        <v>0.89637808443707245</v>
      </c>
    </row>
    <row r="17" spans="1:3" x14ac:dyDescent="0.3">
      <c r="A17" s="5">
        <v>20</v>
      </c>
      <c r="B17" s="6">
        <f t="shared" si="0"/>
        <v>4.3219280948873626</v>
      </c>
      <c r="C17" s="7">
        <v>0.89371850996898738</v>
      </c>
    </row>
    <row r="18" spans="1:3" x14ac:dyDescent="0.3">
      <c r="A18" s="5">
        <v>10</v>
      </c>
      <c r="B18" s="6">
        <f t="shared" si="0"/>
        <v>3.3219280948873622</v>
      </c>
      <c r="C18" s="7">
        <v>0.88458344983947768</v>
      </c>
    </row>
    <row r="19" spans="1:3" x14ac:dyDescent="0.3">
      <c r="A19" s="5">
        <v>8</v>
      </c>
      <c r="B19" s="6">
        <f t="shared" si="0"/>
        <v>3</v>
      </c>
      <c r="C19" s="7">
        <v>0.88136543110327048</v>
      </c>
    </row>
    <row r="20" spans="1:3" x14ac:dyDescent="0.3">
      <c r="A20" s="5">
        <v>5.6</v>
      </c>
      <c r="B20" s="6">
        <f t="shared" si="0"/>
        <v>2.4854268271702415</v>
      </c>
      <c r="C20" s="7">
        <v>0.87099625961993632</v>
      </c>
    </row>
    <row r="21" spans="1:3" x14ac:dyDescent="0.3">
      <c r="A21" s="5">
        <v>4</v>
      </c>
      <c r="B21" s="6">
        <f t="shared" si="0"/>
        <v>2</v>
      </c>
      <c r="C21" s="7">
        <v>0.8518669260213716</v>
      </c>
    </row>
    <row r="22" spans="1:3" x14ac:dyDescent="0.3">
      <c r="A22" s="5">
        <v>2.8</v>
      </c>
      <c r="B22" s="6">
        <f t="shared" si="0"/>
        <v>1.4854268271702418</v>
      </c>
      <c r="C22" s="7">
        <v>0.81637933051375378</v>
      </c>
    </row>
    <row r="23" spans="1:3" x14ac:dyDescent="0.3">
      <c r="A23" s="5">
        <v>2</v>
      </c>
      <c r="B23" s="6">
        <f t="shared" si="0"/>
        <v>1</v>
      </c>
      <c r="C23" s="7">
        <v>0.75622025802854775</v>
      </c>
    </row>
    <row r="24" spans="1:3" x14ac:dyDescent="0.3">
      <c r="A24" s="5">
        <v>1.4</v>
      </c>
      <c r="B24" s="6">
        <f t="shared" si="0"/>
        <v>0.48542682717024171</v>
      </c>
      <c r="C24" s="7">
        <v>0.67916886124482778</v>
      </c>
    </row>
    <row r="25" spans="1:3" x14ac:dyDescent="0.3">
      <c r="A25" s="5">
        <v>1.0409999999999999</v>
      </c>
      <c r="B25" s="6">
        <f t="shared" si="0"/>
        <v>5.7970068637329945E-2</v>
      </c>
      <c r="C25" s="7">
        <v>0.606874997663022</v>
      </c>
    </row>
    <row r="26" spans="1:3" x14ac:dyDescent="0.3">
      <c r="A26" s="5">
        <v>0.94829999999999992</v>
      </c>
      <c r="B26" s="6">
        <f t="shared" si="0"/>
        <v>-7.6584558923794857E-2</v>
      </c>
      <c r="C26" s="7">
        <v>0.60090950604136861</v>
      </c>
    </row>
    <row r="27" spans="1:3" x14ac:dyDescent="0.3">
      <c r="A27" s="5">
        <v>0.8639</v>
      </c>
      <c r="B27" s="6">
        <f t="shared" si="0"/>
        <v>-0.21106377075517263</v>
      </c>
      <c r="C27" s="7">
        <v>0.59439051519708763</v>
      </c>
    </row>
    <row r="28" spans="1:3" x14ac:dyDescent="0.3">
      <c r="A28" s="5">
        <v>0.78689999999999993</v>
      </c>
      <c r="B28" s="6">
        <f t="shared" si="0"/>
        <v>-0.34574778656330912</v>
      </c>
      <c r="C28" s="7">
        <v>0.58811752400730777</v>
      </c>
    </row>
    <row r="29" spans="1:3" x14ac:dyDescent="0.3">
      <c r="A29" s="5">
        <v>0.71689999999999998</v>
      </c>
      <c r="B29" s="6">
        <f t="shared" si="0"/>
        <v>-0.48015620269053005</v>
      </c>
      <c r="C29" s="7">
        <v>0.58233653212653025</v>
      </c>
    </row>
    <row r="30" spans="1:3" x14ac:dyDescent="0.3">
      <c r="A30" s="5">
        <v>0.65300000000000002</v>
      </c>
      <c r="B30" s="6">
        <f t="shared" si="0"/>
        <v>-0.61484510311565621</v>
      </c>
      <c r="C30" s="7">
        <v>0.57667854007300334</v>
      </c>
    </row>
    <row r="31" spans="1:3" x14ac:dyDescent="0.3">
      <c r="A31" s="5">
        <v>0.59489999999999998</v>
      </c>
      <c r="B31" s="6">
        <f t="shared" si="0"/>
        <v>-0.7492809165994454</v>
      </c>
      <c r="C31" s="7">
        <v>0.57028254905597298</v>
      </c>
    </row>
    <row r="32" spans="1:3" x14ac:dyDescent="0.3">
      <c r="A32" s="5">
        <v>0.54189999999999994</v>
      </c>
      <c r="B32" s="6">
        <f t="shared" si="0"/>
        <v>-0.88390144776342039</v>
      </c>
      <c r="C32" s="7">
        <v>0.56204156063018385</v>
      </c>
    </row>
    <row r="33" spans="1:3" x14ac:dyDescent="0.3">
      <c r="A33" s="5">
        <v>0.49360000000000004</v>
      </c>
      <c r="B33" s="6">
        <f t="shared" si="0"/>
        <v>-1.0185857004000314</v>
      </c>
      <c r="C33" s="7">
        <v>0.55097157617763126</v>
      </c>
    </row>
    <row r="34" spans="1:3" x14ac:dyDescent="0.3">
      <c r="A34" s="5">
        <v>0.44969999999999999</v>
      </c>
      <c r="B34" s="6">
        <f t="shared" si="0"/>
        <v>-1.1529652108804338</v>
      </c>
      <c r="C34" s="7">
        <v>0.53701109578468986</v>
      </c>
    </row>
    <row r="35" spans="1:3" x14ac:dyDescent="0.3">
      <c r="A35" s="5">
        <v>0.40960000000000002</v>
      </c>
      <c r="B35" s="6">
        <f t="shared" si="0"/>
        <v>-1.2877123795494492</v>
      </c>
      <c r="C35" s="7">
        <v>0.5212056179829897</v>
      </c>
    </row>
    <row r="36" spans="1:3" x14ac:dyDescent="0.3">
      <c r="A36" s="5">
        <v>0.37310000000000004</v>
      </c>
      <c r="B36" s="6">
        <f t="shared" si="0"/>
        <v>-1.4223657347326693</v>
      </c>
      <c r="C36" s="7">
        <v>0.50533864026766429</v>
      </c>
    </row>
    <row r="37" spans="1:3" x14ac:dyDescent="0.3">
      <c r="A37" s="5">
        <v>0.33989999999999998</v>
      </c>
      <c r="B37" s="6">
        <f t="shared" si="0"/>
        <v>-1.5568177330077777</v>
      </c>
      <c r="C37" s="7">
        <v>0.49100916039297121</v>
      </c>
    </row>
    <row r="38" spans="1:3" x14ac:dyDescent="0.3">
      <c r="A38" s="5">
        <v>0.30960000000000004</v>
      </c>
      <c r="B38" s="6">
        <f t="shared" si="0"/>
        <v>-1.6915226234050389</v>
      </c>
      <c r="C38" s="7">
        <v>0.47883217749516332</v>
      </c>
    </row>
    <row r="39" spans="1:3" x14ac:dyDescent="0.3">
      <c r="A39" s="5">
        <v>0.28210000000000002</v>
      </c>
      <c r="B39" s="6">
        <f t="shared" si="0"/>
        <v>-1.8257214289638779</v>
      </c>
      <c r="C39" s="7">
        <v>0.46837719217886364</v>
      </c>
    </row>
    <row r="40" spans="1:3" x14ac:dyDescent="0.3">
      <c r="A40" s="5">
        <v>0.25689999999999996</v>
      </c>
      <c r="B40" s="6">
        <f t="shared" si="0"/>
        <v>-1.9607212046486326</v>
      </c>
      <c r="C40" s="7">
        <v>0.45847570608519156</v>
      </c>
    </row>
    <row r="41" spans="1:3" x14ac:dyDescent="0.3">
      <c r="A41" s="5">
        <v>0.2341</v>
      </c>
      <c r="B41" s="6">
        <f t="shared" si="0"/>
        <v>-2.0948031604374364</v>
      </c>
      <c r="C41" s="7">
        <v>0.4477132212007654</v>
      </c>
    </row>
    <row r="42" spans="1:3" x14ac:dyDescent="0.3">
      <c r="A42" s="5">
        <v>0.2132</v>
      </c>
      <c r="B42" s="6">
        <f t="shared" si="0"/>
        <v>-2.2297206567902736</v>
      </c>
      <c r="C42" s="7">
        <v>0.43504423899395517</v>
      </c>
    </row>
    <row r="43" spans="1:3" x14ac:dyDescent="0.3">
      <c r="A43" s="5">
        <v>0.19419999999999998</v>
      </c>
      <c r="B43" s="6">
        <f t="shared" si="0"/>
        <v>-2.3643848941302572</v>
      </c>
      <c r="C43" s="7">
        <v>0.42016125989663444</v>
      </c>
    </row>
    <row r="44" spans="1:3" x14ac:dyDescent="0.3">
      <c r="A44" s="5">
        <v>0.1769</v>
      </c>
      <c r="B44" s="6">
        <f t="shared" si="0"/>
        <v>-2.4989940468589911</v>
      </c>
      <c r="C44" s="7">
        <v>0.40343328339055495</v>
      </c>
    </row>
    <row r="45" spans="1:3" x14ac:dyDescent="0.3">
      <c r="A45" s="5">
        <v>0.16119999999999998</v>
      </c>
      <c r="B45" s="6">
        <f t="shared" si="0"/>
        <v>-2.6330763510214821</v>
      </c>
      <c r="C45" s="7">
        <v>0.38578280818009608</v>
      </c>
    </row>
    <row r="46" spans="1:3" x14ac:dyDescent="0.3">
      <c r="A46" s="5">
        <v>0.14680000000000001</v>
      </c>
      <c r="B46" s="6">
        <f t="shared" si="0"/>
        <v>-2.7680761267062364</v>
      </c>
      <c r="C46" s="7">
        <v>0.36794783322876129</v>
      </c>
    </row>
    <row r="47" spans="1:3" x14ac:dyDescent="0.3">
      <c r="A47" s="5">
        <v>0.13369999999999999</v>
      </c>
      <c r="B47" s="6">
        <f t="shared" si="0"/>
        <v>-2.9029286294560968</v>
      </c>
      <c r="C47" s="7">
        <v>0.35042035784555298</v>
      </c>
    </row>
    <row r="48" spans="1:3" x14ac:dyDescent="0.3">
      <c r="A48" s="5">
        <v>0.12179999999999999</v>
      </c>
      <c r="B48" s="6">
        <f t="shared" si="0"/>
        <v>-3.0374139616431171</v>
      </c>
      <c r="C48" s="7">
        <v>0.33344638168497232</v>
      </c>
    </row>
    <row r="49" spans="1:3" x14ac:dyDescent="0.3">
      <c r="A49" s="5">
        <v>0.111</v>
      </c>
      <c r="B49" s="6">
        <f t="shared" si="0"/>
        <v>-3.1713684183119808</v>
      </c>
      <c r="C49" s="7">
        <v>0.31721040448789517</v>
      </c>
    </row>
    <row r="50" spans="1:3" x14ac:dyDescent="0.3">
      <c r="A50" s="5">
        <v>0.1011</v>
      </c>
      <c r="B50" s="6">
        <f t="shared" si="0"/>
        <v>-3.3061450976464348</v>
      </c>
      <c r="C50" s="7">
        <v>0.30171242625432149</v>
      </c>
    </row>
    <row r="51" spans="1:3" x14ac:dyDescent="0.3">
      <c r="A51" s="5">
        <v>9.2099999999999987E-2</v>
      </c>
      <c r="B51" s="6">
        <f t="shared" si="0"/>
        <v>-3.4406550334581136</v>
      </c>
      <c r="C51" s="7">
        <v>0.28707544681150193</v>
      </c>
    </row>
    <row r="52" spans="1:3" x14ac:dyDescent="0.3">
      <c r="A52" s="5">
        <v>8.3900000000000002E-2</v>
      </c>
      <c r="B52" s="6">
        <f t="shared" si="0"/>
        <v>-3.5751853791096262</v>
      </c>
      <c r="C52" s="7">
        <v>0.27329946615943645</v>
      </c>
    </row>
    <row r="53" spans="1:3" x14ac:dyDescent="0.3">
      <c r="A53" s="5">
        <v>7.6430000000000012E-2</v>
      </c>
      <c r="B53" s="6">
        <f t="shared" si="0"/>
        <v>-3.7097171594207534</v>
      </c>
      <c r="C53" s="7">
        <v>0.2603229843844998</v>
      </c>
    </row>
    <row r="54" spans="1:3" x14ac:dyDescent="0.3">
      <c r="A54" s="5">
        <v>6.9620000000000001E-2</v>
      </c>
      <c r="B54" s="6">
        <f t="shared" si="0"/>
        <v>-3.8443543757131295</v>
      </c>
      <c r="C54" s="7">
        <v>0.24802300165944136</v>
      </c>
    </row>
    <row r="55" spans="1:3" x14ac:dyDescent="0.3">
      <c r="A55" s="5">
        <v>6.3420000000000004E-2</v>
      </c>
      <c r="B55" s="6">
        <f t="shared" si="0"/>
        <v>-3.9789183123329726</v>
      </c>
      <c r="C55" s="7">
        <v>0.23639951798426112</v>
      </c>
    </row>
    <row r="56" spans="1:3" x14ac:dyDescent="0.3">
      <c r="A56" s="5">
        <v>5.7770000000000002E-2</v>
      </c>
      <c r="B56" s="6">
        <f t="shared" si="0"/>
        <v>-4.1135356950966857</v>
      </c>
      <c r="C56" s="7">
        <v>0.22539103344533379</v>
      </c>
    </row>
    <row r="57" spans="1:3" x14ac:dyDescent="0.3">
      <c r="A57" s="5">
        <v>5.2630000000000003E-2</v>
      </c>
      <c r="B57" s="6">
        <f t="shared" si="0"/>
        <v>-4.2479707949440382</v>
      </c>
      <c r="C57" s="7">
        <v>0.21505904795628467</v>
      </c>
    </row>
    <row r="58" spans="1:3" x14ac:dyDescent="0.3">
      <c r="A58" s="5">
        <v>4.7939999999999997E-2</v>
      </c>
      <c r="B58" s="6">
        <f t="shared" si="0"/>
        <v>-4.3826262807876786</v>
      </c>
      <c r="C58" s="7">
        <v>0.20540356151711378</v>
      </c>
    </row>
    <row r="59" spans="1:3" x14ac:dyDescent="0.3">
      <c r="A59" s="5">
        <v>4.367E-2</v>
      </c>
      <c r="B59" s="6">
        <f t="shared" si="0"/>
        <v>-4.5172136586565568</v>
      </c>
      <c r="C59" s="7">
        <v>0.1963630742141958</v>
      </c>
    </row>
    <row r="60" spans="1:3" x14ac:dyDescent="0.3">
      <c r="A60" s="5">
        <v>3.9780000000000003E-2</v>
      </c>
      <c r="B60" s="6">
        <f t="shared" si="0"/>
        <v>-4.6518129136030675</v>
      </c>
      <c r="C60" s="7">
        <v>0.18787608613390547</v>
      </c>
    </row>
    <row r="61" spans="1:3" x14ac:dyDescent="0.3">
      <c r="A61" s="5">
        <v>3.6240000000000001E-2</v>
      </c>
      <c r="B61" s="6">
        <f t="shared" si="0"/>
        <v>-4.7862732343905767</v>
      </c>
      <c r="C61" s="7">
        <v>0.17981959744899217</v>
      </c>
    </row>
    <row r="62" spans="1:3" x14ac:dyDescent="0.3">
      <c r="A62" s="5">
        <v>3.3009999999999998E-2</v>
      </c>
      <c r="B62" s="6">
        <f t="shared" si="0"/>
        <v>-4.9209530512142763</v>
      </c>
      <c r="C62" s="7">
        <v>0.17207060833220533</v>
      </c>
    </row>
    <row r="63" spans="1:3" x14ac:dyDescent="0.3">
      <c r="A63" s="5">
        <v>3.007E-2</v>
      </c>
      <c r="B63" s="6">
        <f t="shared" si="0"/>
        <v>-5.0555313218628086</v>
      </c>
      <c r="C63" s="7">
        <v>0.16456761886991966</v>
      </c>
    </row>
    <row r="64" spans="1:3" x14ac:dyDescent="0.3">
      <c r="A64" s="5">
        <v>2.7390000000000001E-2</v>
      </c>
      <c r="B64" s="6">
        <f t="shared" ref="B64:B110" si="1">LOG(A64)/LOG(2)</f>
        <v>-5.1902069237314334</v>
      </c>
      <c r="C64" s="7">
        <v>0.15731062906213517</v>
      </c>
    </row>
    <row r="65" spans="1:3" x14ac:dyDescent="0.3">
      <c r="A65" s="5">
        <v>2.495E-2</v>
      </c>
      <c r="B65" s="6">
        <f t="shared" si="1"/>
        <v>-5.3248163742121886</v>
      </c>
      <c r="C65" s="7">
        <v>0.15036113882247715</v>
      </c>
    </row>
    <row r="66" spans="1:3" x14ac:dyDescent="0.3">
      <c r="A66" s="5">
        <v>2.273E-2</v>
      </c>
      <c r="B66" s="6">
        <f t="shared" si="1"/>
        <v>-5.4592585056189638</v>
      </c>
      <c r="C66" s="7">
        <v>0.14365764823732027</v>
      </c>
    </row>
    <row r="67" spans="1:3" x14ac:dyDescent="0.3">
      <c r="A67" s="5">
        <v>2.0709999999999999E-2</v>
      </c>
      <c r="B67" s="6">
        <f t="shared" si="1"/>
        <v>-5.5935286362162993</v>
      </c>
      <c r="C67" s="7">
        <v>0.13726165722028988</v>
      </c>
    </row>
    <row r="68" spans="1:3" x14ac:dyDescent="0.3">
      <c r="A68" s="5">
        <v>1.8859999999999998E-2</v>
      </c>
      <c r="B68" s="6">
        <f t="shared" si="1"/>
        <v>-5.7285265137617154</v>
      </c>
      <c r="C68" s="7">
        <v>0.13111166585776066</v>
      </c>
    </row>
    <row r="69" spans="1:3" x14ac:dyDescent="0.3">
      <c r="A69" s="5">
        <v>1.7180000000000001E-2</v>
      </c>
      <c r="B69" s="6">
        <f t="shared" si="1"/>
        <v>-5.8631261532983485</v>
      </c>
      <c r="C69" s="7">
        <v>0.12508467432248202</v>
      </c>
    </row>
    <row r="70" spans="1:3" x14ac:dyDescent="0.3">
      <c r="A70" s="5">
        <v>1.5650000000000001E-2</v>
      </c>
      <c r="B70" s="6">
        <f t="shared" si="1"/>
        <v>-5.9976935326168306</v>
      </c>
      <c r="C70" s="7">
        <v>0.11911918270082868</v>
      </c>
    </row>
    <row r="71" spans="1:3" x14ac:dyDescent="0.3">
      <c r="A71" s="5">
        <v>1.426E-2</v>
      </c>
      <c r="B71" s="6">
        <f t="shared" si="1"/>
        <v>-6.1318822079929234</v>
      </c>
      <c r="C71" s="7">
        <v>0.11315369107917532</v>
      </c>
    </row>
    <row r="72" spans="1:3" x14ac:dyDescent="0.3">
      <c r="A72" s="5">
        <v>1.299E-2</v>
      </c>
      <c r="B72" s="6">
        <f t="shared" si="1"/>
        <v>-6.2664547589889308</v>
      </c>
      <c r="C72" s="7">
        <v>0.10724969937114726</v>
      </c>
    </row>
    <row r="73" spans="1:3" x14ac:dyDescent="0.3">
      <c r="A73" s="5">
        <v>1.183E-2</v>
      </c>
      <c r="B73" s="6">
        <f t="shared" si="1"/>
        <v>-6.4014061160970233</v>
      </c>
      <c r="C73" s="7">
        <v>0.10146870749036978</v>
      </c>
    </row>
    <row r="74" spans="1:3" x14ac:dyDescent="0.3">
      <c r="A74" s="5">
        <v>1.078E-2</v>
      </c>
      <c r="B74" s="6">
        <f t="shared" si="1"/>
        <v>-6.5354990116843066</v>
      </c>
      <c r="C74" s="7">
        <v>9.5872215350468179E-2</v>
      </c>
    </row>
    <row r="75" spans="1:3" x14ac:dyDescent="0.3">
      <c r="A75" s="5">
        <v>9.8190000000000013E-3</v>
      </c>
      <c r="B75" s="6">
        <f t="shared" si="1"/>
        <v>-6.6702081815582535</v>
      </c>
      <c r="C75" s="7">
        <v>9.0460222951442459E-2</v>
      </c>
    </row>
    <row r="76" spans="1:3" x14ac:dyDescent="0.3">
      <c r="A76" s="5">
        <v>8.9440000000000006E-3</v>
      </c>
      <c r="B76" s="6">
        <f t="shared" si="1"/>
        <v>-6.8048640964809834</v>
      </c>
      <c r="C76" s="7">
        <v>8.5294230206917912E-2</v>
      </c>
    </row>
    <row r="77" spans="1:3" x14ac:dyDescent="0.3">
      <c r="A77" s="5">
        <v>8.147999999999999E-3</v>
      </c>
      <c r="B77" s="6">
        <f t="shared" si="1"/>
        <v>-6.9393383043582864</v>
      </c>
      <c r="C77" s="7">
        <v>8.0435737030519816E-2</v>
      </c>
    </row>
    <row r="78" spans="1:3" x14ac:dyDescent="0.3">
      <c r="A78" s="5">
        <v>7.4219999999999998E-3</v>
      </c>
      <c r="B78" s="6">
        <f t="shared" si="1"/>
        <v>-7.0739762836266475</v>
      </c>
      <c r="C78" s="7">
        <v>7.5823243508622892E-2</v>
      </c>
    </row>
    <row r="79" spans="1:3" x14ac:dyDescent="0.3">
      <c r="A79" s="5">
        <v>6.7610000000000005E-3</v>
      </c>
      <c r="B79" s="6">
        <f t="shared" si="1"/>
        <v>-7.208547637512142</v>
      </c>
      <c r="C79" s="7">
        <v>7.1456749641227141E-2</v>
      </c>
    </row>
    <row r="80" spans="1:3" x14ac:dyDescent="0.3">
      <c r="A80" s="5">
        <v>6.1589999999999995E-3</v>
      </c>
      <c r="B80" s="6">
        <f t="shared" si="1"/>
        <v>-7.3430881564944155</v>
      </c>
      <c r="C80" s="7">
        <v>6.7336255428332562E-2</v>
      </c>
    </row>
    <row r="81" spans="1:3" x14ac:dyDescent="0.3">
      <c r="A81" s="5">
        <v>5.6109999999999997E-3</v>
      </c>
      <c r="B81" s="6">
        <f t="shared" si="1"/>
        <v>-7.4775263718540934</v>
      </c>
      <c r="C81" s="7">
        <v>6.3461760869939141E-2</v>
      </c>
    </row>
    <row r="82" spans="1:3" x14ac:dyDescent="0.3">
      <c r="A82" s="5">
        <v>5.1110000000000001E-3</v>
      </c>
      <c r="B82" s="6">
        <f t="shared" si="1"/>
        <v>-7.6121786933239646</v>
      </c>
      <c r="C82" s="7">
        <v>5.9771766052421599E-2</v>
      </c>
    </row>
    <row r="83" spans="1:3" x14ac:dyDescent="0.3">
      <c r="A83" s="5">
        <v>4.6559999999999995E-3</v>
      </c>
      <c r="B83" s="6">
        <f t="shared" si="1"/>
        <v>-7.746693226415891</v>
      </c>
      <c r="C83" s="7">
        <v>5.6266270975779936E-2</v>
      </c>
    </row>
    <row r="84" spans="1:3" x14ac:dyDescent="0.3">
      <c r="A84" s="5">
        <v>4.241E-3</v>
      </c>
      <c r="B84" s="6">
        <f t="shared" si="1"/>
        <v>-7.8813798017277383</v>
      </c>
      <c r="C84" s="7">
        <v>5.2945275640014153E-2</v>
      </c>
    </row>
    <row r="85" spans="1:3" x14ac:dyDescent="0.3">
      <c r="A85" s="5">
        <v>3.8630000000000001E-3</v>
      </c>
      <c r="B85" s="6">
        <f t="shared" si="1"/>
        <v>-8.0160626070922429</v>
      </c>
      <c r="C85" s="7">
        <v>4.9808780045124242E-2</v>
      </c>
    </row>
    <row r="86" spans="1:3" x14ac:dyDescent="0.3">
      <c r="A86" s="5">
        <v>3.519E-3</v>
      </c>
      <c r="B86" s="6">
        <f t="shared" si="1"/>
        <v>-8.1506187705745106</v>
      </c>
      <c r="C86" s="7">
        <v>4.685678419111021E-2</v>
      </c>
    </row>
    <row r="87" spans="1:3" x14ac:dyDescent="0.3">
      <c r="A87" s="5">
        <v>3.2060000000000001E-3</v>
      </c>
      <c r="B87" s="6">
        <f t="shared" si="1"/>
        <v>-8.2850098591696248</v>
      </c>
      <c r="C87" s="7">
        <v>4.4027788164346764E-2</v>
      </c>
    </row>
    <row r="88" spans="1:3" x14ac:dyDescent="0.3">
      <c r="A88" s="5">
        <v>2.9199999999999999E-3</v>
      </c>
      <c r="B88" s="6">
        <f t="shared" si="1"/>
        <v>-8.4198159155567946</v>
      </c>
      <c r="C88" s="7">
        <v>4.1321791964833904E-2</v>
      </c>
    </row>
    <row r="89" spans="1:3" x14ac:dyDescent="0.3">
      <c r="A89" s="5">
        <v>2.66E-3</v>
      </c>
      <c r="B89" s="6">
        <f t="shared" si="1"/>
        <v>-8.5543580389356215</v>
      </c>
      <c r="C89" s="7">
        <v>3.8738795592571623E-2</v>
      </c>
    </row>
    <row r="90" spans="1:3" x14ac:dyDescent="0.3">
      <c r="A90" s="5">
        <v>2.4230000000000002E-3</v>
      </c>
      <c r="B90" s="6">
        <f t="shared" si="1"/>
        <v>-8.6889898798728264</v>
      </c>
      <c r="C90" s="7">
        <v>3.6278799047559929E-2</v>
      </c>
    </row>
    <row r="91" spans="1:3" x14ac:dyDescent="0.3">
      <c r="A91" s="5">
        <v>2.2080000000000003E-3</v>
      </c>
      <c r="B91" s="6">
        <f t="shared" si="1"/>
        <v>-8.823044112546004</v>
      </c>
      <c r="C91" s="7">
        <v>3.3880302416173527E-2</v>
      </c>
    </row>
    <row r="92" spans="1:3" x14ac:dyDescent="0.3">
      <c r="A92" s="5">
        <v>2.0110000000000002E-3</v>
      </c>
      <c r="B92" s="6">
        <f t="shared" si="1"/>
        <v>-8.9578712030188221</v>
      </c>
      <c r="C92" s="7">
        <v>3.1543305698412419E-2</v>
      </c>
    </row>
    <row r="93" spans="1:3" x14ac:dyDescent="0.3">
      <c r="A93" s="5">
        <v>1.8320000000000001E-3</v>
      </c>
      <c r="B93" s="6">
        <f t="shared" si="1"/>
        <v>-9.0923647812272304</v>
      </c>
      <c r="C93" s="7">
        <v>2.9267808894276603E-2</v>
      </c>
    </row>
    <row r="94" spans="1:3" x14ac:dyDescent="0.3">
      <c r="A94" s="5">
        <v>1.6690000000000001E-3</v>
      </c>
      <c r="B94" s="6">
        <f t="shared" si="1"/>
        <v>-9.2268003299615753</v>
      </c>
      <c r="C94" s="7">
        <v>2.7053812003766081E-2</v>
      </c>
    </row>
    <row r="95" spans="1:3" x14ac:dyDescent="0.3">
      <c r="A95" s="1">
        <v>1.5200000000000001E-3</v>
      </c>
      <c r="B95" s="6">
        <f t="shared" si="1"/>
        <v>-9.3617129609932253</v>
      </c>
      <c r="C95" s="1">
        <v>2.4901315026880852E-2</v>
      </c>
    </row>
    <row r="96" spans="1:3" x14ac:dyDescent="0.3">
      <c r="A96" s="1">
        <v>1.3849999999999999E-3</v>
      </c>
      <c r="B96" s="6">
        <f t="shared" si="1"/>
        <v>-9.4958983083876234</v>
      </c>
      <c r="C96" s="1">
        <v>2.2748818049995623E-2</v>
      </c>
    </row>
    <row r="97" spans="1:3" x14ac:dyDescent="0.3">
      <c r="A97" s="1">
        <v>1.261E-3</v>
      </c>
      <c r="B97" s="6">
        <f t="shared" si="1"/>
        <v>-9.6312160089959544</v>
      </c>
      <c r="C97" s="1">
        <v>2.0596321073110394E-2</v>
      </c>
    </row>
    <row r="98" spans="1:3" x14ac:dyDescent="0.3">
      <c r="A98" s="1">
        <v>1.1490000000000001E-3</v>
      </c>
      <c r="B98" s="6">
        <f t="shared" si="1"/>
        <v>-9.7654054866780609</v>
      </c>
      <c r="C98" s="1">
        <v>1.8443824096225164E-2</v>
      </c>
    </row>
    <row r="99" spans="1:3" x14ac:dyDescent="0.3">
      <c r="A99" s="1">
        <v>1.047E-3</v>
      </c>
      <c r="B99" s="6">
        <f t="shared" si="1"/>
        <v>-9.899522842393365</v>
      </c>
      <c r="C99" s="1">
        <v>1.6352827032965225E-2</v>
      </c>
    </row>
    <row r="100" spans="1:3" x14ac:dyDescent="0.3">
      <c r="A100" s="1">
        <v>9.5399999999999999E-4</v>
      </c>
      <c r="B100" s="6">
        <f t="shared" si="1"/>
        <v>-10.033723113318663</v>
      </c>
      <c r="C100" s="1">
        <v>1.4261829969705287E-2</v>
      </c>
    </row>
    <row r="101" spans="1:3" x14ac:dyDescent="0.3">
      <c r="A101" s="1">
        <v>8.6899999999999998E-4</v>
      </c>
      <c r="B101" s="6">
        <f t="shared" si="1"/>
        <v>-10.168356202509774</v>
      </c>
      <c r="C101" s="1">
        <v>1.223233282007064E-2</v>
      </c>
    </row>
    <row r="102" spans="1:3" x14ac:dyDescent="0.3">
      <c r="A102" s="1">
        <v>7.9100000000000004E-4</v>
      </c>
      <c r="B102" s="6">
        <f t="shared" si="1"/>
        <v>-10.304034684851382</v>
      </c>
      <c r="C102" s="1">
        <v>1.0264335584061287E-2</v>
      </c>
    </row>
    <row r="103" spans="1:3" x14ac:dyDescent="0.3">
      <c r="A103" s="1">
        <v>7.2099999999999996E-4</v>
      </c>
      <c r="B103" s="6">
        <f t="shared" si="1"/>
        <v>-10.437713120083352</v>
      </c>
      <c r="C103" s="1">
        <v>8.3578382616772244E-3</v>
      </c>
    </row>
    <row r="104" spans="1:3" x14ac:dyDescent="0.3">
      <c r="A104" s="1">
        <v>6.5700000000000003E-4</v>
      </c>
      <c r="B104" s="6">
        <f t="shared" si="1"/>
        <v>-10.571819009001844</v>
      </c>
      <c r="C104" s="1">
        <v>6.6358406801690396E-3</v>
      </c>
    </row>
    <row r="105" spans="1:3" x14ac:dyDescent="0.3">
      <c r="A105" s="1">
        <v>5.9800000000000001E-4</v>
      </c>
      <c r="B105" s="6">
        <f t="shared" si="1"/>
        <v>-10.707566895126069</v>
      </c>
      <c r="C105" s="1">
        <v>5.0368429259114401E-3</v>
      </c>
    </row>
    <row r="106" spans="1:3" x14ac:dyDescent="0.3">
      <c r="A106" s="1">
        <v>5.4500000000000002E-4</v>
      </c>
      <c r="B106" s="6">
        <f t="shared" si="1"/>
        <v>-10.841456149659885</v>
      </c>
      <c r="C106" s="1">
        <v>3.6223449125297172E-3</v>
      </c>
    </row>
    <row r="107" spans="1:3" x14ac:dyDescent="0.3">
      <c r="A107" s="1">
        <v>4.9600000000000002E-4</v>
      </c>
      <c r="B107" s="6">
        <f t="shared" si="1"/>
        <v>-10.977372258937297</v>
      </c>
      <c r="C107" s="1">
        <v>2.3923466400238708E-3</v>
      </c>
    </row>
    <row r="108" spans="1:3" x14ac:dyDescent="0.3">
      <c r="A108" s="1">
        <v>4.5200000000000004E-4</v>
      </c>
      <c r="B108" s="6">
        <f t="shared" si="1"/>
        <v>-11.111389606908986</v>
      </c>
      <c r="C108" s="1">
        <v>1.408348022019194E-3</v>
      </c>
    </row>
    <row r="109" spans="1:3" x14ac:dyDescent="0.3">
      <c r="A109" s="1">
        <v>4.1199999999999999E-4</v>
      </c>
      <c r="B109" s="6">
        <f t="shared" si="1"/>
        <v>-11.245068042140955</v>
      </c>
      <c r="C109" s="1">
        <v>7.318489721409784E-4</v>
      </c>
    </row>
    <row r="110" spans="1:3" x14ac:dyDescent="0.3">
      <c r="A110" s="1">
        <v>3.7500000000000001E-4</v>
      </c>
      <c r="B110" s="6">
        <f t="shared" si="1"/>
        <v>-11.380821783940931</v>
      </c>
      <c r="C110" s="1">
        <v>2.6444962858875693E-4</v>
      </c>
    </row>
  </sheetData>
  <mergeCells count="1">
    <mergeCell ref="A9:B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workbookViewId="0">
      <selection activeCell="M32" sqref="M32"/>
    </sheetView>
  </sheetViews>
  <sheetFormatPr defaultRowHeight="14.4" x14ac:dyDescent="0.3"/>
  <cols>
    <col min="3" max="3" width="17.88671875" customWidth="1"/>
  </cols>
  <sheetData>
    <row r="1" spans="1:7" x14ac:dyDescent="0.3">
      <c r="A1" s="2" t="s">
        <v>18</v>
      </c>
      <c r="G1" t="s">
        <v>5</v>
      </c>
    </row>
    <row r="2" spans="1:7" x14ac:dyDescent="0.3">
      <c r="A2" t="s">
        <v>29</v>
      </c>
      <c r="G2" t="s">
        <v>6</v>
      </c>
    </row>
    <row r="3" spans="1:7" x14ac:dyDescent="0.3">
      <c r="A3" s="1" t="s">
        <v>2</v>
      </c>
      <c r="B3" s="1" t="s">
        <v>1</v>
      </c>
      <c r="G3" t="s">
        <v>7</v>
      </c>
    </row>
    <row r="4" spans="1:7" x14ac:dyDescent="0.3">
      <c r="A4" s="1">
        <v>645651.81720000005</v>
      </c>
      <c r="B4" s="1">
        <v>4390096.7520000003</v>
      </c>
      <c r="G4" t="s">
        <v>8</v>
      </c>
    </row>
    <row r="6" spans="1:7" x14ac:dyDescent="0.3">
      <c r="A6" t="s">
        <v>17</v>
      </c>
    </row>
    <row r="7" spans="1:7" x14ac:dyDescent="0.3">
      <c r="A7" t="s">
        <v>4</v>
      </c>
    </row>
    <row r="9" spans="1:7" x14ac:dyDescent="0.3">
      <c r="A9" s="10" t="s">
        <v>10</v>
      </c>
      <c r="B9" s="10"/>
    </row>
    <row r="10" spans="1:7" x14ac:dyDescent="0.3">
      <c r="A10" s="3" t="s">
        <v>11</v>
      </c>
      <c r="B10" s="4" t="s">
        <v>12</v>
      </c>
      <c r="C10" s="1" t="s">
        <v>9</v>
      </c>
    </row>
    <row r="11" spans="1:7" x14ac:dyDescent="0.3">
      <c r="A11" s="9">
        <v>148.84968443903321</v>
      </c>
      <c r="B11" s="6">
        <f>LOG(A11)/LOG(2)</f>
        <v>7.21771235284396</v>
      </c>
      <c r="C11" s="7">
        <v>1.0000995698507635</v>
      </c>
    </row>
    <row r="12" spans="1:7" x14ac:dyDescent="0.3">
      <c r="A12" s="9">
        <v>81.324950974102705</v>
      </c>
      <c r="B12" s="6">
        <f t="shared" ref="B12:B75" si="0">LOG(A12)/LOG(2)</f>
        <v>6.3456261424403939</v>
      </c>
      <c r="C12" s="7">
        <v>0.97808520855068792</v>
      </c>
    </row>
    <row r="13" spans="1:7" x14ac:dyDescent="0.3">
      <c r="A13" s="9">
        <v>75.162813713867934</v>
      </c>
      <c r="B13" s="6">
        <f t="shared" si="0"/>
        <v>6.2319471698287057</v>
      </c>
      <c r="C13" s="7">
        <v>0.97449488353179148</v>
      </c>
    </row>
    <row r="14" spans="1:7" x14ac:dyDescent="0.3">
      <c r="A14" s="9">
        <v>65.660765735048614</v>
      </c>
      <c r="B14" s="6">
        <f t="shared" si="0"/>
        <v>6.0369596695883203</v>
      </c>
      <c r="C14" s="7">
        <v>0.97166041641161005</v>
      </c>
    </row>
    <row r="15" spans="1:7" x14ac:dyDescent="0.3">
      <c r="A15" s="9">
        <v>55.38043464966583</v>
      </c>
      <c r="B15" s="6">
        <f t="shared" si="0"/>
        <v>5.7913044715329187</v>
      </c>
      <c r="C15" s="7">
        <v>0.96977077166482251</v>
      </c>
    </row>
    <row r="16" spans="1:7" x14ac:dyDescent="0.3">
      <c r="A16" s="9">
        <v>55.38043464966583</v>
      </c>
      <c r="B16" s="6">
        <f t="shared" si="0"/>
        <v>5.7913044715329187</v>
      </c>
      <c r="C16" s="7">
        <v>0.96863698481674998</v>
      </c>
    </row>
    <row r="17" spans="1:3" x14ac:dyDescent="0.3">
      <c r="A17" s="9">
        <v>53.797262010651352</v>
      </c>
      <c r="B17" s="6">
        <f t="shared" si="0"/>
        <v>5.7494608441716313</v>
      </c>
      <c r="C17" s="7">
        <v>0.96750319796867745</v>
      </c>
    </row>
    <row r="18" spans="1:3" x14ac:dyDescent="0.3">
      <c r="A18" s="9">
        <v>53.797262010651352</v>
      </c>
      <c r="B18" s="6">
        <f t="shared" si="0"/>
        <v>5.7494608441716313</v>
      </c>
      <c r="C18" s="7">
        <v>0.96646389335794414</v>
      </c>
    </row>
    <row r="19" spans="1:3" x14ac:dyDescent="0.3">
      <c r="A19" s="9">
        <v>52.114984300426848</v>
      </c>
      <c r="B19" s="6">
        <f t="shared" si="0"/>
        <v>5.7036263362549873</v>
      </c>
      <c r="C19" s="7">
        <v>0.96542458874721104</v>
      </c>
    </row>
    <row r="20" spans="1:3" x14ac:dyDescent="0.3">
      <c r="A20" s="9">
        <v>48.379265838553287</v>
      </c>
      <c r="B20" s="6">
        <f t="shared" si="0"/>
        <v>5.5963169712925325</v>
      </c>
      <c r="C20" s="7">
        <v>0.96447976637381716</v>
      </c>
    </row>
    <row r="21" spans="1:3" x14ac:dyDescent="0.3">
      <c r="A21" s="9">
        <v>46.273103111101783</v>
      </c>
      <c r="B21" s="6">
        <f t="shared" si="0"/>
        <v>5.5321019453117337</v>
      </c>
      <c r="C21" s="7">
        <v>0.96372390847510214</v>
      </c>
    </row>
    <row r="22" spans="1:3" x14ac:dyDescent="0.3">
      <c r="A22" s="9">
        <v>43.955480110667828</v>
      </c>
      <c r="B22" s="6">
        <f t="shared" si="0"/>
        <v>5.4579711381995848</v>
      </c>
      <c r="C22" s="7">
        <v>0.96306253281372656</v>
      </c>
    </row>
    <row r="23" spans="1:3" x14ac:dyDescent="0.3">
      <c r="A23" s="5">
        <v>40</v>
      </c>
      <c r="B23" s="6">
        <f t="shared" si="0"/>
        <v>5.3219280948873617</v>
      </c>
      <c r="C23" s="7">
        <v>0.96249563938969018</v>
      </c>
    </row>
    <row r="24" spans="1:3" x14ac:dyDescent="0.3">
      <c r="A24" s="5">
        <v>20</v>
      </c>
      <c r="B24" s="6">
        <f t="shared" si="0"/>
        <v>4.3219280948873626</v>
      </c>
      <c r="C24" s="7">
        <v>0.94596124785529878</v>
      </c>
    </row>
    <row r="25" spans="1:3" x14ac:dyDescent="0.3">
      <c r="A25" s="5">
        <v>10</v>
      </c>
      <c r="B25" s="6">
        <f t="shared" si="0"/>
        <v>3.3219280948873622</v>
      </c>
      <c r="C25" s="7">
        <v>0.91846691678953918</v>
      </c>
    </row>
    <row r="26" spans="1:3" x14ac:dyDescent="0.3">
      <c r="A26" s="5">
        <v>8</v>
      </c>
      <c r="B26" s="6">
        <f t="shared" si="0"/>
        <v>3</v>
      </c>
      <c r="C26" s="7">
        <v>0.9040723252214784</v>
      </c>
    </row>
    <row r="27" spans="1:3" x14ac:dyDescent="0.3">
      <c r="A27" s="5">
        <v>5.6</v>
      </c>
      <c r="B27" s="6">
        <f t="shared" si="0"/>
        <v>2.4854268271702415</v>
      </c>
      <c r="C27" s="7">
        <v>0.85988455718644996</v>
      </c>
    </row>
    <row r="28" spans="1:3" x14ac:dyDescent="0.3">
      <c r="A28" s="5">
        <v>4</v>
      </c>
      <c r="B28" s="6">
        <f t="shared" si="0"/>
        <v>2</v>
      </c>
      <c r="C28" s="7">
        <v>0.817274839109142</v>
      </c>
    </row>
    <row r="29" spans="1:3" x14ac:dyDescent="0.3">
      <c r="A29" s="5">
        <v>2.8</v>
      </c>
      <c r="B29" s="6">
        <f t="shared" si="0"/>
        <v>1.4854268271702418</v>
      </c>
      <c r="C29" s="7">
        <v>0.76828315677451364</v>
      </c>
    </row>
    <row r="30" spans="1:3" x14ac:dyDescent="0.3">
      <c r="A30" s="5">
        <v>2</v>
      </c>
      <c r="B30" s="6">
        <f t="shared" si="0"/>
        <v>1</v>
      </c>
      <c r="C30" s="7">
        <v>0.70729601452976287</v>
      </c>
    </row>
    <row r="31" spans="1:3" x14ac:dyDescent="0.3">
      <c r="A31" s="5">
        <v>1.4</v>
      </c>
      <c r="B31" s="6">
        <f t="shared" si="0"/>
        <v>0.48542682717024171</v>
      </c>
      <c r="C31" s="7">
        <v>0.63781207044914434</v>
      </c>
    </row>
    <row r="32" spans="1:3" x14ac:dyDescent="0.3">
      <c r="A32" s="5">
        <v>1.0409999999999999</v>
      </c>
      <c r="B32" s="6">
        <f t="shared" si="0"/>
        <v>5.7970068637329945E-2</v>
      </c>
      <c r="C32" s="7">
        <v>0.56629536760473254</v>
      </c>
    </row>
    <row r="33" spans="1:3" x14ac:dyDescent="0.3">
      <c r="A33" s="5">
        <v>0.94829999999999992</v>
      </c>
      <c r="B33" s="6">
        <f t="shared" si="0"/>
        <v>-7.6584558923794857E-2</v>
      </c>
      <c r="C33" s="7">
        <v>0.55994503341666446</v>
      </c>
    </row>
    <row r="34" spans="1:3" x14ac:dyDescent="0.3">
      <c r="A34" s="5">
        <v>0.8639</v>
      </c>
      <c r="B34" s="6">
        <f t="shared" si="0"/>
        <v>-0.21106377075517263</v>
      </c>
      <c r="C34" s="7">
        <v>0.55276176082930895</v>
      </c>
    </row>
    <row r="35" spans="1:3" x14ac:dyDescent="0.3">
      <c r="A35" s="5">
        <v>0.78689999999999993</v>
      </c>
      <c r="B35" s="6">
        <f t="shared" si="0"/>
        <v>-0.34574778656330912</v>
      </c>
      <c r="C35" s="7">
        <v>0.5455507864395831</v>
      </c>
    </row>
    <row r="36" spans="1:3" x14ac:dyDescent="0.3">
      <c r="A36" s="5">
        <v>0.71689999999999998</v>
      </c>
      <c r="B36" s="6">
        <f t="shared" si="0"/>
        <v>-0.48015620269053005</v>
      </c>
      <c r="C36" s="7">
        <v>0.53882553575542691</v>
      </c>
    </row>
    <row r="37" spans="1:3" x14ac:dyDescent="0.3">
      <c r="A37" s="5">
        <v>0.65300000000000002</v>
      </c>
      <c r="B37" s="6">
        <f t="shared" si="0"/>
        <v>-0.61484510311565621</v>
      </c>
      <c r="C37" s="7">
        <v>0.53244115987987151</v>
      </c>
    </row>
    <row r="38" spans="1:3" x14ac:dyDescent="0.3">
      <c r="A38" s="5">
        <v>0.59489999999999998</v>
      </c>
      <c r="B38" s="6">
        <f t="shared" si="0"/>
        <v>-0.7492809165994454</v>
      </c>
      <c r="C38" s="7">
        <v>0.52570745601555968</v>
      </c>
    </row>
    <row r="39" spans="1:3" x14ac:dyDescent="0.3">
      <c r="A39" s="5">
        <v>0.54189999999999994</v>
      </c>
      <c r="B39" s="6">
        <f t="shared" si="0"/>
        <v>-0.88390144776342039</v>
      </c>
      <c r="C39" s="7">
        <v>0.51767645196364453</v>
      </c>
    </row>
    <row r="40" spans="1:3" x14ac:dyDescent="0.3">
      <c r="A40" s="5">
        <v>0.49360000000000004</v>
      </c>
      <c r="B40" s="6">
        <f t="shared" si="0"/>
        <v>-1.0185857004000314</v>
      </c>
      <c r="C40" s="7">
        <v>0.50745769242505889</v>
      </c>
    </row>
    <row r="41" spans="1:3" x14ac:dyDescent="0.3">
      <c r="A41" s="5">
        <v>0.44969999999999999</v>
      </c>
      <c r="B41" s="6">
        <f t="shared" si="0"/>
        <v>-1.1529652108804338</v>
      </c>
      <c r="C41" s="7">
        <v>0.49488073999550242</v>
      </c>
    </row>
    <row r="42" spans="1:3" x14ac:dyDescent="0.3">
      <c r="A42" s="5">
        <v>0.40960000000000002</v>
      </c>
      <c r="B42" s="6">
        <f t="shared" si="0"/>
        <v>-1.2877123795494492</v>
      </c>
      <c r="C42" s="7">
        <v>0.4808637517764125</v>
      </c>
    </row>
    <row r="43" spans="1:3" x14ac:dyDescent="0.3">
      <c r="A43" s="5">
        <v>0.37310000000000004</v>
      </c>
      <c r="B43" s="6">
        <f t="shared" si="0"/>
        <v>-1.4223657347326693</v>
      </c>
      <c r="C43" s="7">
        <v>0.46704490276399346</v>
      </c>
    </row>
    <row r="44" spans="1:3" x14ac:dyDescent="0.3">
      <c r="A44" s="5">
        <v>0.33989999999999998</v>
      </c>
      <c r="B44" s="6">
        <f t="shared" si="0"/>
        <v>-1.5568177330077777</v>
      </c>
      <c r="C44" s="7">
        <v>0.45500062446459194</v>
      </c>
    </row>
    <row r="45" spans="1:3" x14ac:dyDescent="0.3">
      <c r="A45" s="5">
        <v>0.30960000000000004</v>
      </c>
      <c r="B45" s="6">
        <f t="shared" si="0"/>
        <v>-1.6915226234050389</v>
      </c>
      <c r="C45" s="7">
        <v>0.44533378767837606</v>
      </c>
    </row>
    <row r="46" spans="1:3" x14ac:dyDescent="0.3">
      <c r="A46" s="5">
        <v>0.28210000000000002</v>
      </c>
      <c r="B46" s="6">
        <f t="shared" si="0"/>
        <v>-1.8257214289638779</v>
      </c>
      <c r="C46" s="7">
        <v>0.43755444210969829</v>
      </c>
    </row>
    <row r="47" spans="1:3" x14ac:dyDescent="0.3">
      <c r="A47" s="5">
        <v>0.25689999999999996</v>
      </c>
      <c r="B47" s="6">
        <f t="shared" si="0"/>
        <v>-1.9607212046486326</v>
      </c>
      <c r="C47" s="7">
        <v>0.43045684615822222</v>
      </c>
    </row>
    <row r="48" spans="1:3" x14ac:dyDescent="0.3">
      <c r="A48" s="5">
        <v>0.2341</v>
      </c>
      <c r="B48" s="6">
        <f t="shared" si="0"/>
        <v>-2.0948031604374364</v>
      </c>
      <c r="C48" s="7">
        <v>0.42266270752427204</v>
      </c>
    </row>
    <row r="49" spans="1:3" x14ac:dyDescent="0.3">
      <c r="A49" s="5">
        <v>0.2132</v>
      </c>
      <c r="B49" s="6">
        <f t="shared" si="0"/>
        <v>-2.2297206567902736</v>
      </c>
      <c r="C49" s="7">
        <v>0.41305361660470052</v>
      </c>
    </row>
    <row r="50" spans="1:3" x14ac:dyDescent="0.3">
      <c r="A50" s="5">
        <v>0.19419999999999998</v>
      </c>
      <c r="B50" s="6">
        <f t="shared" si="0"/>
        <v>-2.3643848941302572</v>
      </c>
      <c r="C50" s="7">
        <v>0.40111826118660632</v>
      </c>
    </row>
    <row r="51" spans="1:3" x14ac:dyDescent="0.3">
      <c r="A51" s="5">
        <v>0.1769</v>
      </c>
      <c r="B51" s="6">
        <f t="shared" si="0"/>
        <v>-2.4989940468589911</v>
      </c>
      <c r="C51" s="7">
        <v>0.38720596925874606</v>
      </c>
    </row>
    <row r="52" spans="1:3" x14ac:dyDescent="0.3">
      <c r="A52" s="5">
        <v>0.16119999999999998</v>
      </c>
      <c r="B52" s="6">
        <f t="shared" si="0"/>
        <v>-2.6330763510214821</v>
      </c>
      <c r="C52" s="7">
        <v>0.37215390581048474</v>
      </c>
    </row>
    <row r="53" spans="1:3" x14ac:dyDescent="0.3">
      <c r="A53" s="5">
        <v>0.14680000000000001</v>
      </c>
      <c r="B53" s="6">
        <f t="shared" si="0"/>
        <v>-2.7680761267062364</v>
      </c>
      <c r="C53" s="7">
        <v>0.3567971225361487</v>
      </c>
    </row>
    <row r="54" spans="1:3" x14ac:dyDescent="0.3">
      <c r="A54" s="5">
        <v>0.13369999999999999</v>
      </c>
      <c r="B54" s="6">
        <f t="shared" si="0"/>
        <v>-2.9029286294560968</v>
      </c>
      <c r="C54" s="7">
        <v>0.34165115823871695</v>
      </c>
    </row>
    <row r="55" spans="1:3" x14ac:dyDescent="0.3">
      <c r="A55" s="5">
        <v>0.12179999999999999</v>
      </c>
      <c r="B55" s="6">
        <f t="shared" si="0"/>
        <v>-3.0374139616431171</v>
      </c>
      <c r="C55" s="7">
        <v>0.32694608051730867</v>
      </c>
    </row>
    <row r="56" spans="1:3" x14ac:dyDescent="0.3">
      <c r="A56" s="5">
        <v>0.111</v>
      </c>
      <c r="B56" s="6">
        <f t="shared" si="0"/>
        <v>-3.1713684183119808</v>
      </c>
      <c r="C56" s="7">
        <v>0.31276499477903513</v>
      </c>
    </row>
    <row r="57" spans="1:3" x14ac:dyDescent="0.3">
      <c r="A57" s="5">
        <v>0.1011</v>
      </c>
      <c r="B57" s="6">
        <f t="shared" si="0"/>
        <v>-3.3061450976464348</v>
      </c>
      <c r="C57" s="7">
        <v>0.299220821528417</v>
      </c>
    </row>
    <row r="58" spans="1:3" x14ac:dyDescent="0.3">
      <c r="A58" s="5">
        <v>9.2099999999999987E-2</v>
      </c>
      <c r="B58" s="6">
        <f t="shared" si="0"/>
        <v>-3.4406550334581136</v>
      </c>
      <c r="C58" s="7">
        <v>0.28634126256782466</v>
      </c>
    </row>
    <row r="59" spans="1:3" x14ac:dyDescent="0.3">
      <c r="A59" s="5">
        <v>8.3900000000000002E-2</v>
      </c>
      <c r="B59" s="6">
        <f t="shared" si="0"/>
        <v>-3.5751853791096262</v>
      </c>
      <c r="C59" s="7">
        <v>0.2741242046022192</v>
      </c>
    </row>
    <row r="60" spans="1:3" x14ac:dyDescent="0.3">
      <c r="A60" s="5">
        <v>7.6430000000000012E-2</v>
      </c>
      <c r="B60" s="6">
        <f t="shared" si="0"/>
        <v>-3.7097171594207534</v>
      </c>
      <c r="C60" s="7">
        <v>0.26256964763160062</v>
      </c>
    </row>
    <row r="61" spans="1:3" x14ac:dyDescent="0.3">
      <c r="A61" s="5">
        <v>6.9620000000000001E-2</v>
      </c>
      <c r="B61" s="6">
        <f t="shared" si="0"/>
        <v>-3.8443543757131295</v>
      </c>
      <c r="C61" s="7">
        <v>0.25156255785640941</v>
      </c>
    </row>
    <row r="62" spans="1:3" x14ac:dyDescent="0.3">
      <c r="A62" s="5">
        <v>6.3420000000000004E-2</v>
      </c>
      <c r="B62" s="6">
        <f t="shared" si="0"/>
        <v>-3.9789183123329726</v>
      </c>
      <c r="C62" s="7">
        <v>0.24104541837686577</v>
      </c>
    </row>
    <row r="63" spans="1:3" x14ac:dyDescent="0.3">
      <c r="A63" s="5">
        <v>5.7770000000000002E-2</v>
      </c>
      <c r="B63" s="6">
        <f t="shared" si="0"/>
        <v>-4.1135356950966857</v>
      </c>
      <c r="C63" s="7">
        <v>0.23101822919296966</v>
      </c>
    </row>
    <row r="64" spans="1:3" x14ac:dyDescent="0.3">
      <c r="A64" s="5">
        <v>5.2630000000000003E-2</v>
      </c>
      <c r="B64" s="6">
        <f t="shared" si="0"/>
        <v>-4.2479707949440382</v>
      </c>
      <c r="C64" s="7">
        <v>0.22145328850235071</v>
      </c>
    </row>
    <row r="65" spans="1:3" x14ac:dyDescent="0.3">
      <c r="A65" s="5">
        <v>4.7939999999999997E-2</v>
      </c>
      <c r="B65" s="6">
        <f t="shared" si="0"/>
        <v>-4.3826262807876786</v>
      </c>
      <c r="C65" s="7">
        <v>0.21232078120759956</v>
      </c>
    </row>
    <row r="66" spans="1:3" x14ac:dyDescent="0.3">
      <c r="A66" s="5">
        <v>4.367E-2</v>
      </c>
      <c r="B66" s="6">
        <f t="shared" si="0"/>
        <v>-4.5172136586565568</v>
      </c>
      <c r="C66" s="7">
        <v>0.20359300550634574</v>
      </c>
    </row>
    <row r="67" spans="1:3" x14ac:dyDescent="0.3">
      <c r="A67" s="5">
        <v>3.9780000000000003E-2</v>
      </c>
      <c r="B67" s="6">
        <f t="shared" si="0"/>
        <v>-4.6518129136030675</v>
      </c>
      <c r="C67" s="7">
        <v>0.19521033120377063</v>
      </c>
    </row>
    <row r="68" spans="1:3" x14ac:dyDescent="0.3">
      <c r="A68" s="5">
        <v>3.6240000000000001E-2</v>
      </c>
      <c r="B68" s="6">
        <f t="shared" si="0"/>
        <v>-4.7862732343905767</v>
      </c>
      <c r="C68" s="7">
        <v>0.18711735469513327</v>
      </c>
    </row>
    <row r="69" spans="1:3" x14ac:dyDescent="0.3">
      <c r="A69" s="5">
        <v>3.3009999999999998E-2</v>
      </c>
      <c r="B69" s="6">
        <f t="shared" si="0"/>
        <v>-4.9209530512142763</v>
      </c>
      <c r="C69" s="7">
        <v>0.17925444578561503</v>
      </c>
    </row>
    <row r="70" spans="1:3" x14ac:dyDescent="0.3">
      <c r="A70" s="5">
        <v>3.007E-2</v>
      </c>
      <c r="B70" s="6">
        <f t="shared" si="0"/>
        <v>-5.0555313218628086</v>
      </c>
      <c r="C70" s="7">
        <v>0.17156408757543612</v>
      </c>
    </row>
    <row r="71" spans="1:3" x14ac:dyDescent="0.3">
      <c r="A71" s="5">
        <v>2.7390000000000001E-2</v>
      </c>
      <c r="B71" s="6">
        <f t="shared" si="0"/>
        <v>-5.1902069237314334</v>
      </c>
      <c r="C71" s="7">
        <v>0.16410379696437633</v>
      </c>
    </row>
    <row r="72" spans="1:3" x14ac:dyDescent="0.3">
      <c r="A72" s="5">
        <v>2.495E-2</v>
      </c>
      <c r="B72" s="6">
        <f t="shared" si="0"/>
        <v>-5.3248163742121886</v>
      </c>
      <c r="C72" s="7">
        <v>0.15690127575480611</v>
      </c>
    </row>
    <row r="73" spans="1:3" x14ac:dyDescent="0.3">
      <c r="A73" s="5">
        <v>2.273E-2</v>
      </c>
      <c r="B73" s="6">
        <f t="shared" si="0"/>
        <v>-5.4592585056189638</v>
      </c>
      <c r="C73" s="7">
        <v>0.1499565239467254</v>
      </c>
    </row>
    <row r="74" spans="1:3" x14ac:dyDescent="0.3">
      <c r="A74" s="5">
        <v>2.0709999999999999E-2</v>
      </c>
      <c r="B74" s="6">
        <f t="shared" si="0"/>
        <v>-5.5935286362162993</v>
      </c>
      <c r="C74" s="7">
        <v>0.14329935663754356</v>
      </c>
    </row>
    <row r="75" spans="1:3" x14ac:dyDescent="0.3">
      <c r="A75" s="5">
        <v>1.8859999999999998E-2</v>
      </c>
      <c r="B75" s="6">
        <f t="shared" si="0"/>
        <v>-5.7285265137617154</v>
      </c>
      <c r="C75" s="7">
        <v>0.13681474002770111</v>
      </c>
    </row>
    <row r="76" spans="1:3" x14ac:dyDescent="0.3">
      <c r="A76" s="5">
        <v>1.7180000000000001E-2</v>
      </c>
      <c r="B76" s="6">
        <f t="shared" ref="B76:B106" si="1">LOG(A76)/LOG(2)</f>
        <v>-5.8631261532983485</v>
      </c>
      <c r="C76" s="7">
        <v>0.13047285901978861</v>
      </c>
    </row>
    <row r="77" spans="1:3" x14ac:dyDescent="0.3">
      <c r="A77" s="5">
        <v>1.5650000000000001E-2</v>
      </c>
      <c r="B77" s="6">
        <f t="shared" si="1"/>
        <v>-5.9976935326168306</v>
      </c>
      <c r="C77" s="7">
        <v>0.12418849491165589</v>
      </c>
    </row>
    <row r="78" spans="1:3" x14ac:dyDescent="0.3">
      <c r="A78" s="5">
        <v>1.426E-2</v>
      </c>
      <c r="B78" s="6">
        <f t="shared" si="1"/>
        <v>-6.1318822079929234</v>
      </c>
      <c r="C78" s="7">
        <v>0.11790413080352316</v>
      </c>
    </row>
    <row r="79" spans="1:3" x14ac:dyDescent="0.3">
      <c r="A79" s="5">
        <v>1.299E-2</v>
      </c>
      <c r="B79" s="6">
        <f t="shared" si="1"/>
        <v>-6.2664547589889308</v>
      </c>
      <c r="C79" s="7">
        <v>0.11167728359517022</v>
      </c>
    </row>
    <row r="80" spans="1:3" x14ac:dyDescent="0.3">
      <c r="A80" s="5">
        <v>1.183E-2</v>
      </c>
      <c r="B80" s="6">
        <f t="shared" si="1"/>
        <v>-6.4014061160970233</v>
      </c>
      <c r="C80" s="7">
        <v>0.10556547018637684</v>
      </c>
    </row>
    <row r="81" spans="1:3" x14ac:dyDescent="0.3">
      <c r="A81" s="5">
        <v>1.078E-2</v>
      </c>
      <c r="B81" s="6">
        <f t="shared" si="1"/>
        <v>-6.5354990116843066</v>
      </c>
      <c r="C81" s="7">
        <v>9.959639237951344E-2</v>
      </c>
    </row>
    <row r="82" spans="1:3" x14ac:dyDescent="0.3">
      <c r="A82" s="5">
        <v>9.8190000000000013E-3</v>
      </c>
      <c r="B82" s="6">
        <f t="shared" si="1"/>
        <v>-6.6702081815582535</v>
      </c>
      <c r="C82" s="7">
        <v>9.3885083974139583E-2</v>
      </c>
    </row>
    <row r="83" spans="1:3" x14ac:dyDescent="0.3">
      <c r="A83" s="5">
        <v>8.9440000000000006E-3</v>
      </c>
      <c r="B83" s="6">
        <f t="shared" si="1"/>
        <v>-6.8048640964809834</v>
      </c>
      <c r="C83" s="7">
        <v>8.8403843167884855E-2</v>
      </c>
    </row>
    <row r="84" spans="1:3" x14ac:dyDescent="0.3">
      <c r="A84" s="5">
        <v>8.147999999999999E-3</v>
      </c>
      <c r="B84" s="6">
        <f t="shared" si="1"/>
        <v>-6.9393383043582864</v>
      </c>
      <c r="C84" s="7">
        <v>8.3180371763119654E-2</v>
      </c>
    </row>
    <row r="85" spans="1:3" x14ac:dyDescent="0.3">
      <c r="A85" s="5">
        <v>7.4219999999999998E-3</v>
      </c>
      <c r="B85" s="6">
        <f t="shared" si="1"/>
        <v>-7.0739762836266475</v>
      </c>
      <c r="C85" s="7">
        <v>7.8244484857253327E-2</v>
      </c>
    </row>
    <row r="86" spans="1:3" x14ac:dyDescent="0.3">
      <c r="A86" s="5">
        <v>6.7610000000000005E-3</v>
      </c>
      <c r="B86" s="6">
        <f t="shared" si="1"/>
        <v>-7.208547637512142</v>
      </c>
      <c r="C86" s="7">
        <v>7.3566367352876555E-2</v>
      </c>
    </row>
    <row r="87" spans="1:3" x14ac:dyDescent="0.3">
      <c r="A87" s="5">
        <v>6.1589999999999995E-3</v>
      </c>
      <c r="B87" s="6">
        <f t="shared" si="1"/>
        <v>-7.3430881564944155</v>
      </c>
      <c r="C87" s="7">
        <v>6.9146019249989338E-2</v>
      </c>
    </row>
    <row r="88" spans="1:3" x14ac:dyDescent="0.3">
      <c r="A88" s="5">
        <v>5.6109999999999997E-3</v>
      </c>
      <c r="B88" s="6">
        <f t="shared" si="1"/>
        <v>-7.4775263718540934</v>
      </c>
      <c r="C88" s="7">
        <v>6.4955738746221223E-2</v>
      </c>
    </row>
    <row r="89" spans="1:3" x14ac:dyDescent="0.3">
      <c r="A89" s="5">
        <v>5.1110000000000001E-3</v>
      </c>
      <c r="B89" s="6">
        <f t="shared" si="1"/>
        <v>-7.6121786933239646</v>
      </c>
      <c r="C89" s="7">
        <v>6.0965710744162876E-2</v>
      </c>
    </row>
    <row r="90" spans="1:3" x14ac:dyDescent="0.3">
      <c r="A90" s="5">
        <v>4.6559999999999995E-3</v>
      </c>
      <c r="B90" s="6">
        <f t="shared" si="1"/>
        <v>-7.746693226415891</v>
      </c>
      <c r="C90" s="7">
        <v>5.7205750341223632E-2</v>
      </c>
    </row>
    <row r="91" spans="1:3" x14ac:dyDescent="0.3">
      <c r="A91" s="5">
        <v>4.241E-3</v>
      </c>
      <c r="B91" s="6">
        <f t="shared" si="1"/>
        <v>-7.8813798017277383</v>
      </c>
      <c r="C91" s="7">
        <v>5.3646042439994157E-2</v>
      </c>
    </row>
    <row r="92" spans="1:3" x14ac:dyDescent="0.3">
      <c r="A92" s="5">
        <v>3.8630000000000001E-3</v>
      </c>
      <c r="B92" s="6">
        <f t="shared" si="1"/>
        <v>-8.0160626070922429</v>
      </c>
      <c r="C92" s="7">
        <v>5.0258885238104019E-2</v>
      </c>
    </row>
    <row r="93" spans="1:3" x14ac:dyDescent="0.3">
      <c r="A93" s="5">
        <v>3.519E-3</v>
      </c>
      <c r="B93" s="6">
        <f t="shared" si="1"/>
        <v>-8.1506187705745106</v>
      </c>
      <c r="C93" s="7">
        <v>4.704427873555321E-2</v>
      </c>
    </row>
    <row r="94" spans="1:3" x14ac:dyDescent="0.3">
      <c r="A94" s="5">
        <v>3.2060000000000001E-3</v>
      </c>
      <c r="B94" s="6">
        <f t="shared" si="1"/>
        <v>-8.2850098591696248</v>
      </c>
      <c r="C94" s="7">
        <v>4.3972407834932392E-2</v>
      </c>
    </row>
    <row r="95" spans="1:3" x14ac:dyDescent="0.3">
      <c r="A95" s="5">
        <v>2.9199999999999999E-3</v>
      </c>
      <c r="B95" s="6">
        <f t="shared" si="1"/>
        <v>-8.4198159155567946</v>
      </c>
      <c r="C95" s="7">
        <v>4.1073087633650904E-2</v>
      </c>
    </row>
    <row r="96" spans="1:3" x14ac:dyDescent="0.3">
      <c r="A96" s="5">
        <v>2.66E-3</v>
      </c>
      <c r="B96" s="6">
        <f t="shared" si="1"/>
        <v>-8.5543580389356215</v>
      </c>
      <c r="C96" s="7">
        <v>3.8316503034299398E-2</v>
      </c>
    </row>
    <row r="97" spans="1:3" x14ac:dyDescent="0.3">
      <c r="A97" s="5">
        <v>2.4230000000000002E-3</v>
      </c>
      <c r="B97" s="6">
        <f t="shared" si="1"/>
        <v>-8.6889898798728264</v>
      </c>
      <c r="C97" s="7">
        <v>3.5674952234507451E-2</v>
      </c>
    </row>
    <row r="98" spans="1:3" x14ac:dyDescent="0.3">
      <c r="A98" s="5">
        <v>2.2080000000000003E-3</v>
      </c>
      <c r="B98" s="6">
        <f t="shared" si="1"/>
        <v>-8.823044112546004</v>
      </c>
      <c r="C98" s="7">
        <v>3.3148435234275062E-2</v>
      </c>
    </row>
    <row r="99" spans="1:3" x14ac:dyDescent="0.3">
      <c r="A99" s="5">
        <v>2.0110000000000002E-3</v>
      </c>
      <c r="B99" s="6">
        <f t="shared" si="1"/>
        <v>-8.9578712030188221</v>
      </c>
      <c r="C99" s="7">
        <v>3.0736952033602227E-2</v>
      </c>
    </row>
    <row r="100" spans="1:3" x14ac:dyDescent="0.3">
      <c r="A100" s="5">
        <v>1.8320000000000001E-3</v>
      </c>
      <c r="B100" s="6">
        <f t="shared" si="1"/>
        <v>-9.0923647812272304</v>
      </c>
      <c r="C100" s="7">
        <v>2.8410687535079603E-2</v>
      </c>
    </row>
    <row r="101" spans="1:3" x14ac:dyDescent="0.3">
      <c r="A101" s="5">
        <v>1.6690000000000001E-3</v>
      </c>
      <c r="B101" s="6">
        <f t="shared" si="1"/>
        <v>-9.2268003299615753</v>
      </c>
      <c r="C101" s="7">
        <v>2.6171755033746101E-2</v>
      </c>
    </row>
    <row r="102" spans="1:3" x14ac:dyDescent="0.3">
      <c r="A102" s="5">
        <v>1.5200000000000001E-3</v>
      </c>
      <c r="B102" s="6">
        <f t="shared" si="1"/>
        <v>-9.3617129609932253</v>
      </c>
      <c r="C102" s="7">
        <v>2.3990339432192375E-2</v>
      </c>
    </row>
    <row r="103" spans="1:3" x14ac:dyDescent="0.3">
      <c r="A103" s="5">
        <v>1.3849999999999999E-3</v>
      </c>
      <c r="B103" s="6">
        <f t="shared" si="1"/>
        <v>-9.4958983083876234</v>
      </c>
      <c r="C103" s="7">
        <v>2.1836625633009081E-2</v>
      </c>
    </row>
    <row r="104" spans="1:3" x14ac:dyDescent="0.3">
      <c r="A104" s="5">
        <v>1.261E-3</v>
      </c>
      <c r="B104" s="6">
        <f t="shared" si="1"/>
        <v>-9.6312160089959544</v>
      </c>
      <c r="C104" s="7">
        <v>1.9740428733605569E-2</v>
      </c>
    </row>
    <row r="105" spans="1:3" x14ac:dyDescent="0.3">
      <c r="A105" s="5">
        <v>1.1490000000000001E-3</v>
      </c>
      <c r="B105" s="6">
        <f t="shared" si="1"/>
        <v>-9.7654054866780609</v>
      </c>
      <c r="C105" s="7">
        <v>1.7644231834202058E-2</v>
      </c>
    </row>
    <row r="106" spans="1:3" x14ac:dyDescent="0.3">
      <c r="A106" s="5">
        <v>1.047E-3</v>
      </c>
      <c r="B106" s="6">
        <f t="shared" si="1"/>
        <v>-9.899522842393365</v>
      </c>
      <c r="C106" s="7">
        <v>1.5605551834578322E-2</v>
      </c>
    </row>
    <row r="107" spans="1:3" x14ac:dyDescent="0.3">
      <c r="A107">
        <v>9.5399999999999999E-4</v>
      </c>
      <c r="C107">
        <v>1.3594573637325018E-2</v>
      </c>
    </row>
    <row r="108" spans="1:3" x14ac:dyDescent="0.3">
      <c r="A108">
        <v>8.6899999999999998E-4</v>
      </c>
      <c r="C108">
        <v>1.1641112339851491E-2</v>
      </c>
    </row>
    <row r="109" spans="1:3" x14ac:dyDescent="0.3">
      <c r="A109">
        <v>7.9100000000000004E-4</v>
      </c>
      <c r="C109">
        <v>9.7451679421577432E-3</v>
      </c>
    </row>
    <row r="110" spans="1:3" x14ac:dyDescent="0.3">
      <c r="A110">
        <v>7.2099999999999996E-4</v>
      </c>
      <c r="C110">
        <v>7.9642573440235481E-3</v>
      </c>
    </row>
    <row r="111" spans="1:3" x14ac:dyDescent="0.3">
      <c r="A111">
        <v>6.5700000000000003E-4</v>
      </c>
      <c r="C111">
        <v>6.298380545448911E-3</v>
      </c>
    </row>
    <row r="112" spans="1:3" x14ac:dyDescent="0.3">
      <c r="A112">
        <v>5.9800000000000001E-4</v>
      </c>
      <c r="C112">
        <v>4.8050544462136056E-3</v>
      </c>
    </row>
    <row r="113" spans="1:3" x14ac:dyDescent="0.3">
      <c r="A113">
        <v>5.4500000000000002E-4</v>
      </c>
      <c r="C113">
        <v>3.4544639489082875E-3</v>
      </c>
    </row>
    <row r="114" spans="1:3" x14ac:dyDescent="0.3">
      <c r="A114">
        <v>4.9600000000000002E-4</v>
      </c>
      <c r="C114">
        <v>2.3062392483516481E-3</v>
      </c>
    </row>
    <row r="115" spans="1:3" x14ac:dyDescent="0.3">
      <c r="A115">
        <v>4.5200000000000004E-4</v>
      </c>
      <c r="C115">
        <v>1.3582670495047738E-3</v>
      </c>
    </row>
    <row r="116" spans="1:3" x14ac:dyDescent="0.3">
      <c r="A116">
        <v>4.1199999999999999E-4</v>
      </c>
      <c r="C116">
        <v>6.9787934955678737E-4</v>
      </c>
    </row>
    <row r="117" spans="1:3" x14ac:dyDescent="0.3">
      <c r="A117">
        <v>3.7500000000000001E-4</v>
      </c>
      <c r="C117">
        <v>2.4988151978619572E-4</v>
      </c>
    </row>
  </sheetData>
  <mergeCells count="1">
    <mergeCell ref="A9:B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9"/>
  <sheetViews>
    <sheetView workbookViewId="0">
      <selection activeCell="G29" sqref="G29"/>
    </sheetView>
  </sheetViews>
  <sheetFormatPr defaultRowHeight="14.4" x14ac:dyDescent="0.3"/>
  <cols>
    <col min="3" max="3" width="17.88671875" customWidth="1"/>
  </cols>
  <sheetData>
    <row r="1" spans="1:7" x14ac:dyDescent="0.3">
      <c r="A1" s="2" t="s">
        <v>19</v>
      </c>
      <c r="G1" t="s">
        <v>5</v>
      </c>
    </row>
    <row r="2" spans="1:7" x14ac:dyDescent="0.3">
      <c r="A2" t="s">
        <v>29</v>
      </c>
      <c r="G2" t="s">
        <v>6</v>
      </c>
    </row>
    <row r="3" spans="1:7" x14ac:dyDescent="0.3">
      <c r="A3" s="1" t="s">
        <v>2</v>
      </c>
      <c r="B3" s="1" t="s">
        <v>1</v>
      </c>
      <c r="G3" t="s">
        <v>7</v>
      </c>
    </row>
    <row r="4" spans="1:7" x14ac:dyDescent="0.3">
      <c r="A4" s="1">
        <v>645650.4449</v>
      </c>
      <c r="B4" s="1">
        <v>4390049.0360000003</v>
      </c>
      <c r="G4" t="s">
        <v>8</v>
      </c>
    </row>
    <row r="6" spans="1:7" x14ac:dyDescent="0.3">
      <c r="A6" t="s">
        <v>16</v>
      </c>
    </row>
    <row r="7" spans="1:7" x14ac:dyDescent="0.3">
      <c r="A7" t="s">
        <v>4</v>
      </c>
    </row>
    <row r="9" spans="1:7" x14ac:dyDescent="0.3">
      <c r="A9" s="10" t="s">
        <v>10</v>
      </c>
      <c r="B9" s="10"/>
    </row>
    <row r="10" spans="1:7" x14ac:dyDescent="0.3">
      <c r="A10" s="3" t="s">
        <v>11</v>
      </c>
      <c r="B10" s="4" t="s">
        <v>12</v>
      </c>
      <c r="C10" s="1" t="s">
        <v>9</v>
      </c>
    </row>
    <row r="11" spans="1:7" x14ac:dyDescent="0.3">
      <c r="A11" s="9">
        <v>79.125893298074701</v>
      </c>
      <c r="B11" s="6">
        <f>LOG(A11)/LOG(2)</f>
        <v>6.3060779769408546</v>
      </c>
      <c r="C11" s="7">
        <v>1.0002277947403637</v>
      </c>
    </row>
    <row r="12" spans="1:7" x14ac:dyDescent="0.3">
      <c r="A12" s="9">
        <v>75.162813713867934</v>
      </c>
      <c r="B12" s="6">
        <f t="shared" ref="B12:B75" si="0">LOG(A12)/LOG(2)</f>
        <v>6.2319471698287057</v>
      </c>
      <c r="C12" s="7">
        <v>0.99652409103665995</v>
      </c>
    </row>
    <row r="13" spans="1:7" x14ac:dyDescent="0.3">
      <c r="A13" s="9">
        <v>53.797262010651352</v>
      </c>
      <c r="B13" s="6">
        <f t="shared" si="0"/>
        <v>5.7494608441716313</v>
      </c>
      <c r="C13" s="7">
        <v>0.99334948786205679</v>
      </c>
    </row>
    <row r="14" spans="1:7" x14ac:dyDescent="0.3">
      <c r="A14" s="9">
        <v>43.955480110667828</v>
      </c>
      <c r="B14" s="6">
        <f t="shared" si="0"/>
        <v>5.4579711381995848</v>
      </c>
      <c r="C14" s="7">
        <v>0.99218546669803565</v>
      </c>
    </row>
    <row r="15" spans="1:7" x14ac:dyDescent="0.3">
      <c r="A15" s="5">
        <v>40</v>
      </c>
      <c r="B15" s="6">
        <f t="shared" si="0"/>
        <v>5.3219280948873617</v>
      </c>
      <c r="C15" s="7">
        <v>0.9915505460631151</v>
      </c>
    </row>
    <row r="16" spans="1:7" x14ac:dyDescent="0.3">
      <c r="A16" s="5">
        <v>20</v>
      </c>
      <c r="B16" s="6">
        <f t="shared" si="0"/>
        <v>4.3219280948873626</v>
      </c>
      <c r="C16" s="7">
        <v>0.98726483177740065</v>
      </c>
    </row>
    <row r="17" spans="1:3" x14ac:dyDescent="0.3">
      <c r="A17" s="5">
        <v>10</v>
      </c>
      <c r="B17" s="6">
        <f t="shared" si="0"/>
        <v>3.3219280948873622</v>
      </c>
      <c r="C17" s="7">
        <v>0.98118017569274452</v>
      </c>
    </row>
    <row r="18" spans="1:3" x14ac:dyDescent="0.3">
      <c r="A18" s="5">
        <v>8</v>
      </c>
      <c r="B18" s="6">
        <f t="shared" si="0"/>
        <v>3</v>
      </c>
      <c r="C18" s="7">
        <v>0.98033210538106386</v>
      </c>
    </row>
    <row r="19" spans="1:3" x14ac:dyDescent="0.3">
      <c r="A19" s="5">
        <v>5.6</v>
      </c>
      <c r="B19" s="6">
        <f t="shared" si="0"/>
        <v>2.4854268271702415</v>
      </c>
      <c r="C19" s="7">
        <v>0.96520840840258648</v>
      </c>
    </row>
    <row r="20" spans="1:3" x14ac:dyDescent="0.3">
      <c r="A20" s="5">
        <v>4</v>
      </c>
      <c r="B20" s="6">
        <f t="shared" si="0"/>
        <v>2</v>
      </c>
      <c r="C20" s="7">
        <v>0.94243483819180418</v>
      </c>
    </row>
    <row r="21" spans="1:3" x14ac:dyDescent="0.3">
      <c r="A21" s="5">
        <v>2.8</v>
      </c>
      <c r="B21" s="6">
        <f t="shared" si="0"/>
        <v>1.4854268271702418</v>
      </c>
      <c r="C21" s="7">
        <v>0.90343943430874785</v>
      </c>
    </row>
    <row r="22" spans="1:3" x14ac:dyDescent="0.3">
      <c r="A22" s="5">
        <v>2</v>
      </c>
      <c r="B22" s="6">
        <f t="shared" si="0"/>
        <v>1</v>
      </c>
      <c r="C22" s="7">
        <v>0.84037784415197347</v>
      </c>
    </row>
    <row r="23" spans="1:3" x14ac:dyDescent="0.3">
      <c r="A23" s="5">
        <v>1.4</v>
      </c>
      <c r="B23" s="6">
        <f t="shared" si="0"/>
        <v>0.48542682717024171</v>
      </c>
      <c r="C23" s="7">
        <v>0.76158676670450642</v>
      </c>
    </row>
    <row r="24" spans="1:3" x14ac:dyDescent="0.3">
      <c r="A24" s="5">
        <v>1.0409999999999999</v>
      </c>
      <c r="B24" s="6">
        <f t="shared" si="0"/>
        <v>5.7970068637329945E-2</v>
      </c>
      <c r="C24" s="7">
        <v>0.68525605182921712</v>
      </c>
    </row>
    <row r="25" spans="1:3" x14ac:dyDescent="0.3">
      <c r="A25" s="5">
        <v>0.94829999999999992</v>
      </c>
      <c r="B25" s="6">
        <f t="shared" si="0"/>
        <v>-7.6584558923794857E-2</v>
      </c>
      <c r="C25" s="7">
        <v>0.67955270928806899</v>
      </c>
    </row>
    <row r="26" spans="1:3" x14ac:dyDescent="0.3">
      <c r="A26" s="5">
        <v>0.8639</v>
      </c>
      <c r="B26" s="6">
        <f t="shared" si="0"/>
        <v>-0.21106377075517263</v>
      </c>
      <c r="C26" s="7">
        <v>0.67253585582250275</v>
      </c>
    </row>
    <row r="27" spans="1:3" x14ac:dyDescent="0.3">
      <c r="A27" s="5">
        <v>0.78689999999999993</v>
      </c>
      <c r="B27" s="6">
        <f t="shared" si="0"/>
        <v>-0.34574778656330912</v>
      </c>
      <c r="C27" s="7">
        <v>0.66496591141576666</v>
      </c>
    </row>
    <row r="28" spans="1:3" x14ac:dyDescent="0.3">
      <c r="A28" s="5">
        <v>0.71689999999999998</v>
      </c>
      <c r="B28" s="6">
        <f t="shared" si="0"/>
        <v>-0.48015620269053005</v>
      </c>
      <c r="C28" s="7">
        <v>0.65739592014413684</v>
      </c>
    </row>
    <row r="29" spans="1:3" x14ac:dyDescent="0.3">
      <c r="A29" s="5">
        <v>0.65300000000000002</v>
      </c>
      <c r="B29" s="6">
        <f t="shared" si="0"/>
        <v>-0.61484510311565621</v>
      </c>
      <c r="C29" s="7">
        <v>0.64979132977087195</v>
      </c>
    </row>
    <row r="30" spans="1:3" x14ac:dyDescent="0.3">
      <c r="A30" s="5">
        <v>0.59489999999999998</v>
      </c>
      <c r="B30" s="6">
        <f t="shared" si="0"/>
        <v>-0.7492809165994454</v>
      </c>
      <c r="C30" s="7">
        <v>0.64149540826620988</v>
      </c>
    </row>
    <row r="31" spans="1:3" x14ac:dyDescent="0.3">
      <c r="A31" s="5">
        <v>0.54189999999999994</v>
      </c>
      <c r="B31" s="6">
        <f t="shared" si="0"/>
        <v>-0.88390144776342039</v>
      </c>
      <c r="C31" s="7">
        <v>0.63150578146713676</v>
      </c>
    </row>
    <row r="32" spans="1:3" x14ac:dyDescent="0.3">
      <c r="A32" s="5">
        <v>0.49360000000000004</v>
      </c>
      <c r="B32" s="6">
        <f t="shared" si="0"/>
        <v>-1.0185857004000314</v>
      </c>
      <c r="C32" s="7">
        <v>0.61892376316412467</v>
      </c>
    </row>
    <row r="33" spans="1:3" x14ac:dyDescent="0.3">
      <c r="A33" s="5">
        <v>0.44969999999999999</v>
      </c>
      <c r="B33" s="6">
        <f t="shared" si="0"/>
        <v>-1.1529652108804338</v>
      </c>
      <c r="C33" s="7">
        <v>0.6036111027525255</v>
      </c>
    </row>
    <row r="34" spans="1:3" x14ac:dyDescent="0.3">
      <c r="A34" s="5">
        <v>0.40960000000000002</v>
      </c>
      <c r="B34" s="6">
        <f t="shared" si="0"/>
        <v>-1.2877123795494492</v>
      </c>
      <c r="C34" s="7">
        <v>0.58653562736582243</v>
      </c>
    </row>
    <row r="35" spans="1:3" x14ac:dyDescent="0.3">
      <c r="A35" s="5">
        <v>0.37310000000000004</v>
      </c>
      <c r="B35" s="6">
        <f t="shared" si="0"/>
        <v>-1.4223657347326693</v>
      </c>
      <c r="C35" s="7">
        <v>0.56952928769586431</v>
      </c>
    </row>
    <row r="36" spans="1:3" x14ac:dyDescent="0.3">
      <c r="A36" s="5">
        <v>0.33989999999999998</v>
      </c>
      <c r="B36" s="6">
        <f t="shared" si="0"/>
        <v>-1.5568177330077777</v>
      </c>
      <c r="C36" s="7">
        <v>0.55425121076426898</v>
      </c>
    </row>
    <row r="37" spans="1:3" x14ac:dyDescent="0.3">
      <c r="A37" s="5">
        <v>0.30960000000000004</v>
      </c>
      <c r="B37" s="6">
        <f t="shared" si="0"/>
        <v>-1.6915226234050389</v>
      </c>
      <c r="C37" s="7">
        <v>0.54142726952475373</v>
      </c>
    </row>
    <row r="38" spans="1:3" x14ac:dyDescent="0.3">
      <c r="A38" s="5">
        <v>0.28210000000000002</v>
      </c>
      <c r="B38" s="6">
        <f t="shared" si="0"/>
        <v>-1.8257214289638779</v>
      </c>
      <c r="C38" s="7">
        <v>0.53057356082499818</v>
      </c>
    </row>
    <row r="39" spans="1:3" x14ac:dyDescent="0.3">
      <c r="A39" s="5">
        <v>0.25689999999999996</v>
      </c>
      <c r="B39" s="6">
        <f t="shared" si="0"/>
        <v>-1.9607212046486326</v>
      </c>
      <c r="C39" s="7">
        <v>0.52037661019105697</v>
      </c>
    </row>
    <row r="40" spans="1:3" x14ac:dyDescent="0.3">
      <c r="A40" s="5">
        <v>0.2341</v>
      </c>
      <c r="B40" s="6">
        <f t="shared" si="0"/>
        <v>-2.0948031604374364</v>
      </c>
      <c r="C40" s="7">
        <v>0.50941924478107781</v>
      </c>
    </row>
    <row r="41" spans="1:3" x14ac:dyDescent="0.3">
      <c r="A41" s="5">
        <v>0.2132</v>
      </c>
      <c r="B41" s="6">
        <f t="shared" si="0"/>
        <v>-2.2297206567902736</v>
      </c>
      <c r="C41" s="7">
        <v>0.49642255277227748</v>
      </c>
    </row>
    <row r="42" spans="1:3" x14ac:dyDescent="0.3">
      <c r="A42" s="5">
        <v>0.19419999999999998</v>
      </c>
      <c r="B42" s="6">
        <f t="shared" si="0"/>
        <v>-2.3643848941302572</v>
      </c>
      <c r="C42" s="7">
        <v>0.48097175110744894</v>
      </c>
    </row>
    <row r="43" spans="1:3" x14ac:dyDescent="0.3">
      <c r="A43" s="5">
        <v>0.1769</v>
      </c>
      <c r="B43" s="6">
        <f t="shared" si="0"/>
        <v>-2.4989940468589911</v>
      </c>
      <c r="C43" s="7">
        <v>0.46337792968310271</v>
      </c>
    </row>
    <row r="44" spans="1:3" x14ac:dyDescent="0.3">
      <c r="A44" s="5">
        <v>0.16119999999999998</v>
      </c>
      <c r="B44" s="6">
        <f t="shared" si="0"/>
        <v>-2.6330763510214821</v>
      </c>
      <c r="C44" s="7">
        <v>0.44447066502807375</v>
      </c>
    </row>
    <row r="45" spans="1:3" x14ac:dyDescent="0.3">
      <c r="A45" s="5">
        <v>0.14680000000000001</v>
      </c>
      <c r="B45" s="6">
        <f t="shared" si="0"/>
        <v>-2.7680761267062364</v>
      </c>
      <c r="C45" s="7">
        <v>0.42507952325677612</v>
      </c>
    </row>
    <row r="46" spans="1:3" x14ac:dyDescent="0.3">
      <c r="A46" s="5">
        <v>0.13369999999999999</v>
      </c>
      <c r="B46" s="6">
        <f t="shared" si="0"/>
        <v>-2.9029286294560968</v>
      </c>
      <c r="C46" s="7">
        <v>0.4057921215110688</v>
      </c>
    </row>
    <row r="47" spans="1:3" x14ac:dyDescent="0.3">
      <c r="A47" s="5">
        <v>0.12179999999999999</v>
      </c>
      <c r="B47" s="6">
        <f t="shared" si="0"/>
        <v>-3.0374139616431171</v>
      </c>
      <c r="C47" s="7">
        <v>0.38698867498978645</v>
      </c>
    </row>
    <row r="48" spans="1:3" x14ac:dyDescent="0.3">
      <c r="A48" s="5">
        <v>0.111</v>
      </c>
      <c r="B48" s="6">
        <f t="shared" si="0"/>
        <v>-3.1713684183119808</v>
      </c>
      <c r="C48" s="7">
        <v>0.36877287164641515</v>
      </c>
    </row>
    <row r="49" spans="1:3" x14ac:dyDescent="0.3">
      <c r="A49" s="5">
        <v>0.1011</v>
      </c>
      <c r="B49" s="6">
        <f t="shared" si="0"/>
        <v>-3.3061450976464348</v>
      </c>
      <c r="C49" s="7">
        <v>0.35128296208560306</v>
      </c>
    </row>
    <row r="50" spans="1:3" x14ac:dyDescent="0.3">
      <c r="A50" s="5">
        <v>9.2099999999999987E-2</v>
      </c>
      <c r="B50" s="6">
        <f t="shared" si="0"/>
        <v>-3.4406550334581136</v>
      </c>
      <c r="C50" s="7">
        <v>0.33469175956316033</v>
      </c>
    </row>
    <row r="51" spans="1:3" x14ac:dyDescent="0.3">
      <c r="A51" s="5">
        <v>8.3900000000000002E-2</v>
      </c>
      <c r="B51" s="6">
        <f t="shared" si="0"/>
        <v>-3.5751853791096262</v>
      </c>
      <c r="C51" s="7">
        <v>0.31899925887187675</v>
      </c>
    </row>
    <row r="52" spans="1:3" x14ac:dyDescent="0.3">
      <c r="A52" s="5">
        <v>7.6430000000000012E-2</v>
      </c>
      <c r="B52" s="6">
        <f t="shared" si="0"/>
        <v>-3.7097171594207534</v>
      </c>
      <c r="C52" s="7">
        <v>0.30413632429500725</v>
      </c>
    </row>
    <row r="53" spans="1:3" x14ac:dyDescent="0.3">
      <c r="A53" s="5">
        <v>6.9620000000000001E-2</v>
      </c>
      <c r="B53" s="6">
        <f t="shared" si="0"/>
        <v>-3.8443543757131295</v>
      </c>
      <c r="C53" s="7">
        <v>0.29003382532301736</v>
      </c>
    </row>
    <row r="54" spans="1:3" x14ac:dyDescent="0.3">
      <c r="A54" s="5">
        <v>6.3420000000000004E-2</v>
      </c>
      <c r="B54" s="6">
        <f t="shared" si="0"/>
        <v>-3.9789183123329726</v>
      </c>
      <c r="C54" s="7">
        <v>0.27658806879521047</v>
      </c>
    </row>
    <row r="55" spans="1:3" x14ac:dyDescent="0.3">
      <c r="A55" s="5">
        <v>5.7770000000000002E-2</v>
      </c>
      <c r="B55" s="6">
        <f t="shared" si="0"/>
        <v>-4.1135356950966857</v>
      </c>
      <c r="C55" s="7">
        <v>0.26379905471158671</v>
      </c>
    </row>
    <row r="56" spans="1:3" x14ac:dyDescent="0.3">
      <c r="A56" s="5">
        <v>5.2630000000000003E-2</v>
      </c>
      <c r="B56" s="6">
        <f t="shared" si="0"/>
        <v>-4.2479707949440382</v>
      </c>
      <c r="C56" s="7">
        <v>0.25163221521377349</v>
      </c>
    </row>
    <row r="57" spans="1:3" x14ac:dyDescent="0.3">
      <c r="A57" s="5">
        <v>4.7939999999999997E-2</v>
      </c>
      <c r="B57" s="6">
        <f t="shared" si="0"/>
        <v>-4.3826262807876786</v>
      </c>
      <c r="C57" s="7">
        <v>0.24008755030177087</v>
      </c>
    </row>
    <row r="58" spans="1:3" x14ac:dyDescent="0.3">
      <c r="A58" s="5">
        <v>4.367E-2</v>
      </c>
      <c r="B58" s="6">
        <f t="shared" si="0"/>
        <v>-4.5172136586565568</v>
      </c>
      <c r="C58" s="7">
        <v>0.22913049211720632</v>
      </c>
    </row>
    <row r="59" spans="1:3" x14ac:dyDescent="0.3">
      <c r="A59" s="5">
        <v>3.9780000000000003E-2</v>
      </c>
      <c r="B59" s="6">
        <f t="shared" si="0"/>
        <v>-4.6518129136030675</v>
      </c>
      <c r="C59" s="7">
        <v>0.21872647280170748</v>
      </c>
    </row>
    <row r="60" spans="1:3" x14ac:dyDescent="0.3">
      <c r="A60" s="5">
        <v>3.6240000000000001E-2</v>
      </c>
      <c r="B60" s="6">
        <f t="shared" si="0"/>
        <v>-4.7862732343905767</v>
      </c>
      <c r="C60" s="7">
        <v>0.20877179919457775</v>
      </c>
    </row>
    <row r="61" spans="1:3" x14ac:dyDescent="0.3">
      <c r="A61" s="5">
        <v>3.3009999999999998E-2</v>
      </c>
      <c r="B61" s="6">
        <f t="shared" si="0"/>
        <v>-4.9209530512142763</v>
      </c>
      <c r="C61" s="7">
        <v>0.19923190343744465</v>
      </c>
    </row>
    <row r="62" spans="1:3" x14ac:dyDescent="0.3">
      <c r="A62" s="5">
        <v>3.007E-2</v>
      </c>
      <c r="B62" s="6">
        <f t="shared" si="0"/>
        <v>-5.0555313218628086</v>
      </c>
      <c r="C62" s="7">
        <v>0.19007222287914613</v>
      </c>
    </row>
    <row r="63" spans="1:3" x14ac:dyDescent="0.3">
      <c r="A63" s="5">
        <v>2.7390000000000001E-2</v>
      </c>
      <c r="B63" s="6">
        <f t="shared" si="0"/>
        <v>-5.1902069237314334</v>
      </c>
      <c r="C63" s="7">
        <v>0.18129275751968221</v>
      </c>
    </row>
    <row r="64" spans="1:3" x14ac:dyDescent="0.3">
      <c r="A64" s="5">
        <v>2.495E-2</v>
      </c>
      <c r="B64" s="6">
        <f t="shared" si="0"/>
        <v>-5.3248163742121886</v>
      </c>
      <c r="C64" s="7">
        <v>0.17289350215184246</v>
      </c>
    </row>
    <row r="65" spans="1:3" x14ac:dyDescent="0.3">
      <c r="A65" s="5">
        <v>2.273E-2</v>
      </c>
      <c r="B65" s="6">
        <f t="shared" si="0"/>
        <v>-5.4592585056189638</v>
      </c>
      <c r="C65" s="7">
        <v>0.16490902463399937</v>
      </c>
    </row>
    <row r="66" spans="1:3" x14ac:dyDescent="0.3">
      <c r="A66" s="5">
        <v>2.0709999999999999E-2</v>
      </c>
      <c r="B66" s="6">
        <f t="shared" si="0"/>
        <v>-5.5935286362162993</v>
      </c>
      <c r="C66" s="7">
        <v>0.15730476231499085</v>
      </c>
    </row>
    <row r="67" spans="1:3" x14ac:dyDescent="0.3">
      <c r="A67" s="5">
        <v>1.8859999999999998E-2</v>
      </c>
      <c r="B67" s="6">
        <f t="shared" si="0"/>
        <v>-5.7285265137617154</v>
      </c>
      <c r="C67" s="7">
        <v>0.14997701682690995</v>
      </c>
    </row>
    <row r="68" spans="1:3" x14ac:dyDescent="0.3">
      <c r="A68" s="5">
        <v>1.7180000000000001E-2</v>
      </c>
      <c r="B68" s="6">
        <f t="shared" si="0"/>
        <v>-5.8631261532983485</v>
      </c>
      <c r="C68" s="7">
        <v>0.14285665766022215</v>
      </c>
    </row>
    <row r="69" spans="1:3" x14ac:dyDescent="0.3">
      <c r="A69" s="5">
        <v>1.5650000000000001E-2</v>
      </c>
      <c r="B69" s="6">
        <f t="shared" si="0"/>
        <v>-5.9976935326168306</v>
      </c>
      <c r="C69" s="7">
        <v>0.13583999165423091</v>
      </c>
    </row>
    <row r="70" spans="1:3" x14ac:dyDescent="0.3">
      <c r="A70" s="5">
        <v>1.426E-2</v>
      </c>
      <c r="B70" s="6">
        <f t="shared" si="0"/>
        <v>-6.1318822079929234</v>
      </c>
      <c r="C70" s="7">
        <v>0.12892701880893623</v>
      </c>
    </row>
    <row r="71" spans="1:3" x14ac:dyDescent="0.3">
      <c r="A71" s="5">
        <v>1.299E-2</v>
      </c>
      <c r="B71" s="6">
        <f t="shared" si="0"/>
        <v>-6.2664547589889308</v>
      </c>
      <c r="C71" s="7">
        <v>0.12211773912433813</v>
      </c>
    </row>
    <row r="72" spans="1:3" x14ac:dyDescent="0.3">
      <c r="A72" s="5">
        <v>1.183E-2</v>
      </c>
      <c r="B72" s="6">
        <f t="shared" si="0"/>
        <v>-6.4014061160970233</v>
      </c>
      <c r="C72" s="7">
        <v>0.11548128310997106</v>
      </c>
    </row>
    <row r="73" spans="1:3" x14ac:dyDescent="0.3">
      <c r="A73" s="5">
        <v>1.078E-2</v>
      </c>
      <c r="B73" s="6">
        <f t="shared" si="0"/>
        <v>-6.5354990116843066</v>
      </c>
      <c r="C73" s="7">
        <v>0.10908678127536958</v>
      </c>
    </row>
    <row r="74" spans="1:3" x14ac:dyDescent="0.3">
      <c r="A74" s="5">
        <v>9.8190000000000013E-3</v>
      </c>
      <c r="B74" s="6">
        <f t="shared" si="0"/>
        <v>-6.6702081815582535</v>
      </c>
      <c r="C74" s="7">
        <v>0.10296879627169572</v>
      </c>
    </row>
    <row r="75" spans="1:3" x14ac:dyDescent="0.3">
      <c r="A75" s="5">
        <v>8.9440000000000006E-3</v>
      </c>
      <c r="B75" s="6">
        <f t="shared" si="0"/>
        <v>-6.8048640964809834</v>
      </c>
      <c r="C75" s="7">
        <v>9.7161895957321942E-2</v>
      </c>
    </row>
    <row r="76" spans="1:3" x14ac:dyDescent="0.3">
      <c r="A76" s="5">
        <v>8.147999999999999E-3</v>
      </c>
      <c r="B76" s="6">
        <f t="shared" ref="B76:B109" si="1">LOG(A76)/LOG(2)</f>
        <v>-6.9393383043582864</v>
      </c>
      <c r="C76" s="7">
        <v>9.163151247387577E-2</v>
      </c>
    </row>
    <row r="77" spans="1:3" x14ac:dyDescent="0.3">
      <c r="A77" s="5">
        <v>7.4219999999999998E-3</v>
      </c>
      <c r="B77" s="6">
        <f t="shared" si="1"/>
        <v>-7.0739762836266475</v>
      </c>
      <c r="C77" s="7">
        <v>8.6377651028567648E-2</v>
      </c>
    </row>
    <row r="78" spans="1:3" x14ac:dyDescent="0.3">
      <c r="A78" s="5">
        <v>6.7610000000000005E-3</v>
      </c>
      <c r="B78" s="6">
        <f t="shared" si="1"/>
        <v>-7.208547637512142</v>
      </c>
      <c r="C78" s="7">
        <v>8.1400306414187162E-2</v>
      </c>
    </row>
    <row r="79" spans="1:3" x14ac:dyDescent="0.3">
      <c r="A79" s="5">
        <v>6.1589999999999995E-3</v>
      </c>
      <c r="B79" s="6">
        <f t="shared" si="1"/>
        <v>-7.3430881564944155</v>
      </c>
      <c r="C79" s="7">
        <v>7.6699478630734272E-2</v>
      </c>
    </row>
    <row r="80" spans="1:3" x14ac:dyDescent="0.3">
      <c r="A80" s="5">
        <v>5.6109999999999997E-3</v>
      </c>
      <c r="B80" s="6">
        <f t="shared" si="1"/>
        <v>-7.4775263718540934</v>
      </c>
      <c r="C80" s="7">
        <v>7.2240605027046961E-2</v>
      </c>
    </row>
    <row r="81" spans="1:3" x14ac:dyDescent="0.3">
      <c r="A81" s="5">
        <v>5.1110000000000001E-3</v>
      </c>
      <c r="B81" s="6">
        <f t="shared" si="1"/>
        <v>-7.6121786933239646</v>
      </c>
      <c r="C81" s="7">
        <v>6.7989122951963188E-2</v>
      </c>
    </row>
    <row r="82" spans="1:3" x14ac:dyDescent="0.3">
      <c r="A82" s="5">
        <v>4.6559999999999995E-3</v>
      </c>
      <c r="B82" s="6">
        <f t="shared" si="1"/>
        <v>-7.746693226415891</v>
      </c>
      <c r="C82" s="7">
        <v>6.3979595056644994E-2</v>
      </c>
    </row>
    <row r="83" spans="1:3" x14ac:dyDescent="0.3">
      <c r="A83" s="5">
        <v>4.241E-3</v>
      </c>
      <c r="B83" s="6">
        <f t="shared" si="1"/>
        <v>-7.8813798017277383</v>
      </c>
      <c r="C83" s="7">
        <v>6.017745868993031E-2</v>
      </c>
    </row>
    <row r="84" spans="1:3" x14ac:dyDescent="0.3">
      <c r="A84" s="5">
        <v>3.8630000000000001E-3</v>
      </c>
      <c r="B84" s="6">
        <f t="shared" si="1"/>
        <v>-8.0160626070922429</v>
      </c>
      <c r="C84" s="7">
        <v>5.6548145993446701E-2</v>
      </c>
    </row>
    <row r="85" spans="1:3" x14ac:dyDescent="0.3">
      <c r="A85" s="5">
        <v>3.519E-3</v>
      </c>
      <c r="B85" s="6">
        <f t="shared" si="1"/>
        <v>-8.1506187705745106</v>
      </c>
      <c r="C85" s="7">
        <v>5.3091656967194152E-2</v>
      </c>
    </row>
    <row r="86" spans="1:3" x14ac:dyDescent="0.3">
      <c r="A86" s="5">
        <v>3.2060000000000001E-3</v>
      </c>
      <c r="B86" s="6">
        <f t="shared" si="1"/>
        <v>-8.2850098591696248</v>
      </c>
      <c r="C86" s="7">
        <v>4.9807991611172671E-2</v>
      </c>
    </row>
    <row r="87" spans="1:3" x14ac:dyDescent="0.3">
      <c r="A87" s="5">
        <v>2.9199999999999999E-3</v>
      </c>
      <c r="B87" s="6">
        <f t="shared" si="1"/>
        <v>-8.4198159155567946</v>
      </c>
      <c r="C87" s="7">
        <v>4.6662587274220207E-2</v>
      </c>
    </row>
    <row r="88" spans="1:3" x14ac:dyDescent="0.3">
      <c r="A88" s="5">
        <v>2.66E-3</v>
      </c>
      <c r="B88" s="6">
        <f t="shared" si="1"/>
        <v>-8.5543580389356215</v>
      </c>
      <c r="C88" s="7">
        <v>4.3655443956336762E-2</v>
      </c>
    </row>
    <row r="89" spans="1:3" x14ac:dyDescent="0.3">
      <c r="A89" s="5">
        <v>2.4230000000000002E-3</v>
      </c>
      <c r="B89" s="6">
        <f t="shared" si="1"/>
        <v>-8.6889898798728264</v>
      </c>
      <c r="C89" s="7">
        <v>4.0786561657522341E-2</v>
      </c>
    </row>
    <row r="90" spans="1:3" x14ac:dyDescent="0.3">
      <c r="A90" s="5">
        <v>2.2080000000000003E-3</v>
      </c>
      <c r="B90" s="6">
        <f t="shared" si="1"/>
        <v>-8.823044112546004</v>
      </c>
      <c r="C90" s="7">
        <v>3.8021372519404475E-2</v>
      </c>
    </row>
    <row r="91" spans="1:3" x14ac:dyDescent="0.3">
      <c r="A91" s="5">
        <v>2.0110000000000002E-3</v>
      </c>
      <c r="B91" s="6">
        <f t="shared" si="1"/>
        <v>-8.9578712030188221</v>
      </c>
      <c r="C91" s="7">
        <v>3.5359876541983158E-2</v>
      </c>
    </row>
    <row r="92" spans="1:3" x14ac:dyDescent="0.3">
      <c r="A92" s="5">
        <v>1.8320000000000001E-3</v>
      </c>
      <c r="B92" s="6">
        <f t="shared" si="1"/>
        <v>-9.0923647812272304</v>
      </c>
      <c r="C92" s="7">
        <v>3.2767511074096353E-2</v>
      </c>
    </row>
    <row r="93" spans="1:3" x14ac:dyDescent="0.3">
      <c r="A93" s="5">
        <v>1.6690000000000001E-3</v>
      </c>
      <c r="B93" s="6">
        <f t="shared" si="1"/>
        <v>-9.2268003299615753</v>
      </c>
      <c r="C93" s="7">
        <v>3.0244276115744054E-2</v>
      </c>
    </row>
    <row r="94" spans="1:3" x14ac:dyDescent="0.3">
      <c r="A94" s="5">
        <v>1.5200000000000001E-3</v>
      </c>
      <c r="B94" s="6">
        <f t="shared" si="1"/>
        <v>-9.3617129609932253</v>
      </c>
      <c r="C94" s="7">
        <v>2.7790171666926267E-2</v>
      </c>
    </row>
    <row r="95" spans="1:3" x14ac:dyDescent="0.3">
      <c r="A95" s="5">
        <v>1.3849999999999999E-3</v>
      </c>
      <c r="B95" s="6">
        <f t="shared" si="1"/>
        <v>-9.4958983083876234</v>
      </c>
      <c r="C95" s="7">
        <v>2.533606721810848E-2</v>
      </c>
    </row>
    <row r="96" spans="1:3" x14ac:dyDescent="0.3">
      <c r="A96" s="5">
        <v>1.261E-3</v>
      </c>
      <c r="B96" s="6">
        <f t="shared" si="1"/>
        <v>-9.6312160089959544</v>
      </c>
      <c r="C96" s="7">
        <v>2.2916525420452739E-2</v>
      </c>
    </row>
    <row r="97" spans="1:3" x14ac:dyDescent="0.3">
      <c r="A97" s="5">
        <v>1.1490000000000001E-3</v>
      </c>
      <c r="B97" s="6">
        <f t="shared" si="1"/>
        <v>-9.7654054866780609</v>
      </c>
      <c r="C97" s="7">
        <v>2.0496983622796998E-2</v>
      </c>
    </row>
    <row r="98" spans="1:3" x14ac:dyDescent="0.3">
      <c r="A98" s="5">
        <v>1.047E-3</v>
      </c>
      <c r="B98" s="6">
        <f t="shared" si="1"/>
        <v>-9.899522842393365</v>
      </c>
      <c r="C98" s="7">
        <v>1.8146572334675766E-2</v>
      </c>
    </row>
    <row r="99" spans="1:3" x14ac:dyDescent="0.3">
      <c r="A99" s="5">
        <v>9.5399999999999999E-4</v>
      </c>
      <c r="B99" s="6">
        <f t="shared" si="1"/>
        <v>-10.033723113318663</v>
      </c>
      <c r="C99" s="7">
        <v>1.583072369771658E-2</v>
      </c>
    </row>
    <row r="100" spans="1:3" x14ac:dyDescent="0.3">
      <c r="A100" s="5">
        <v>8.6899999999999998E-4</v>
      </c>
      <c r="B100" s="6">
        <f t="shared" si="1"/>
        <v>-10.168356202509774</v>
      </c>
      <c r="C100" s="7">
        <v>1.3549442919129859E-2</v>
      </c>
    </row>
    <row r="101" spans="1:3" x14ac:dyDescent="0.3">
      <c r="A101" s="5">
        <v>7.9100000000000004E-4</v>
      </c>
      <c r="B101" s="6">
        <f t="shared" si="1"/>
        <v>-10.304034684851382</v>
      </c>
      <c r="C101" s="7">
        <v>1.1371855301239693E-2</v>
      </c>
    </row>
    <row r="102" spans="1:3" x14ac:dyDescent="0.3">
      <c r="A102" s="5">
        <v>7.2099999999999996E-4</v>
      </c>
      <c r="B102" s="6">
        <f t="shared" si="1"/>
        <v>-10.437713120083352</v>
      </c>
      <c r="C102" s="7">
        <v>9.2979608440460805E-3</v>
      </c>
    </row>
    <row r="103" spans="1:3" x14ac:dyDescent="0.3">
      <c r="A103" s="5">
        <v>6.5700000000000003E-4</v>
      </c>
      <c r="B103" s="6">
        <f t="shared" si="1"/>
        <v>-10.571819009001844</v>
      </c>
      <c r="C103" s="7">
        <v>7.3623274059214875E-3</v>
      </c>
    </row>
    <row r="104" spans="1:3" x14ac:dyDescent="0.3">
      <c r="A104" s="5">
        <v>5.9800000000000001E-4</v>
      </c>
      <c r="B104" s="6">
        <f t="shared" si="1"/>
        <v>-10.707566895126069</v>
      </c>
      <c r="C104" s="7">
        <v>5.5995176380279604E-3</v>
      </c>
    </row>
    <row r="105" spans="1:3" x14ac:dyDescent="0.3">
      <c r="A105" s="5">
        <v>5.4500000000000002E-4</v>
      </c>
      <c r="B105" s="6">
        <f t="shared" si="1"/>
        <v>-10.841456149659885</v>
      </c>
      <c r="C105" s="7">
        <v>4.0095315403654965E-3</v>
      </c>
    </row>
    <row r="106" spans="1:3" x14ac:dyDescent="0.3">
      <c r="A106" s="5">
        <v>4.9600000000000002E-4</v>
      </c>
      <c r="B106" s="6">
        <f t="shared" si="1"/>
        <v>-10.977372258937297</v>
      </c>
      <c r="C106" s="7">
        <v>2.6614996224686074E-3</v>
      </c>
    </row>
    <row r="107" spans="1:3" x14ac:dyDescent="0.3">
      <c r="A107" s="1">
        <v>4.5200000000000004E-4</v>
      </c>
      <c r="B107" s="6">
        <f t="shared" si="1"/>
        <v>-11.111389606908986</v>
      </c>
      <c r="C107" s="11">
        <v>1.5554218843372922E-3</v>
      </c>
    </row>
    <row r="108" spans="1:3" x14ac:dyDescent="0.3">
      <c r="A108" s="1">
        <v>4.1199999999999999E-4</v>
      </c>
      <c r="B108" s="6">
        <f t="shared" si="1"/>
        <v>-11.245068042140955</v>
      </c>
      <c r="C108" s="11">
        <v>8.1227541585433805E-4</v>
      </c>
    </row>
    <row r="109" spans="1:3" x14ac:dyDescent="0.3">
      <c r="A109" s="1">
        <v>3.7500000000000001E-4</v>
      </c>
      <c r="B109" s="6">
        <f t="shared" si="1"/>
        <v>-11.380821783940931</v>
      </c>
      <c r="C109" s="11">
        <v>2.9380180155593523E-4</v>
      </c>
    </row>
  </sheetData>
  <mergeCells count="1">
    <mergeCell ref="A9:B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6"/>
  <sheetViews>
    <sheetView workbookViewId="0">
      <selection activeCell="A11" sqref="A11"/>
    </sheetView>
  </sheetViews>
  <sheetFormatPr defaultRowHeight="14.4" x14ac:dyDescent="0.3"/>
  <cols>
    <col min="3" max="3" width="17.88671875" customWidth="1"/>
  </cols>
  <sheetData>
    <row r="1" spans="1:7" x14ac:dyDescent="0.3">
      <c r="A1" s="2" t="s">
        <v>20</v>
      </c>
      <c r="G1" t="s">
        <v>5</v>
      </c>
    </row>
    <row r="2" spans="1:7" x14ac:dyDescent="0.3">
      <c r="A2" t="s">
        <v>29</v>
      </c>
      <c r="G2" t="s">
        <v>6</v>
      </c>
    </row>
    <row r="3" spans="1:7" x14ac:dyDescent="0.3">
      <c r="A3" s="1" t="s">
        <v>2</v>
      </c>
      <c r="B3" s="1" t="s">
        <v>1</v>
      </c>
      <c r="G3" t="s">
        <v>7</v>
      </c>
    </row>
    <row r="4" spans="1:7" x14ac:dyDescent="0.3">
      <c r="A4" s="1">
        <v>645598</v>
      </c>
      <c r="B4" s="1">
        <v>4390101</v>
      </c>
      <c r="G4" t="s">
        <v>8</v>
      </c>
    </row>
    <row r="6" spans="1:7" x14ac:dyDescent="0.3">
      <c r="A6" t="s">
        <v>15</v>
      </c>
    </row>
    <row r="7" spans="1:7" x14ac:dyDescent="0.3">
      <c r="A7" t="s">
        <v>4</v>
      </c>
    </row>
    <row r="9" spans="1:7" x14ac:dyDescent="0.3">
      <c r="A9" s="10" t="s">
        <v>10</v>
      </c>
      <c r="B9" s="10"/>
    </row>
    <row r="10" spans="1:7" x14ac:dyDescent="0.3">
      <c r="A10" s="3" t="s">
        <v>11</v>
      </c>
      <c r="B10" s="4" t="s">
        <v>12</v>
      </c>
      <c r="C10" s="1" t="s">
        <v>9</v>
      </c>
    </row>
    <row r="11" spans="1:7" x14ac:dyDescent="0.3">
      <c r="A11" s="5">
        <v>77</v>
      </c>
      <c r="B11" s="6">
        <f>LOG(A11)/LOG(2)</f>
        <v>6.266786540694901</v>
      </c>
      <c r="C11" s="7">
        <v>1</v>
      </c>
    </row>
    <row r="12" spans="1:7" x14ac:dyDescent="0.3">
      <c r="A12" s="5">
        <v>40</v>
      </c>
      <c r="B12" s="6">
        <f t="shared" ref="B12:B75" si="0">LOG(A12)/LOG(2)</f>
        <v>5.3219280948873617</v>
      </c>
      <c r="C12" s="7">
        <v>0.97334246589090101</v>
      </c>
    </row>
    <row r="13" spans="1:7" x14ac:dyDescent="0.3">
      <c r="A13" s="5">
        <v>20</v>
      </c>
      <c r="B13" s="6">
        <f t="shared" si="0"/>
        <v>4.3219280948873626</v>
      </c>
      <c r="C13" s="7">
        <v>0.94480322349174806</v>
      </c>
    </row>
    <row r="14" spans="1:7" x14ac:dyDescent="0.3">
      <c r="A14" s="5">
        <v>10</v>
      </c>
      <c r="B14" s="6">
        <f t="shared" si="0"/>
        <v>3.3219280948873622</v>
      </c>
      <c r="C14" s="7">
        <v>0.88615664845173037</v>
      </c>
    </row>
    <row r="15" spans="1:7" x14ac:dyDescent="0.3">
      <c r="A15" s="5">
        <v>8</v>
      </c>
      <c r="B15" s="6">
        <f t="shared" si="0"/>
        <v>3</v>
      </c>
      <c r="C15" s="7">
        <v>0.85786950989616317</v>
      </c>
    </row>
    <row r="16" spans="1:7" x14ac:dyDescent="0.3">
      <c r="A16" s="5">
        <v>5.6</v>
      </c>
      <c r="B16" s="6">
        <f t="shared" si="0"/>
        <v>2.4854268271702415</v>
      </c>
      <c r="C16" s="7">
        <v>0.80890463847833916</v>
      </c>
    </row>
    <row r="17" spans="1:3" x14ac:dyDescent="0.3">
      <c r="A17" s="5">
        <v>4</v>
      </c>
      <c r="B17" s="6">
        <f t="shared" si="0"/>
        <v>2</v>
      </c>
      <c r="C17" s="7">
        <v>0.75439813465343031</v>
      </c>
    </row>
    <row r="18" spans="1:3" x14ac:dyDescent="0.3">
      <c r="A18" s="5">
        <v>2</v>
      </c>
      <c r="B18" s="6">
        <f t="shared" si="0"/>
        <v>1</v>
      </c>
      <c r="C18" s="7">
        <v>0.6169325665851475</v>
      </c>
    </row>
    <row r="19" spans="1:3" x14ac:dyDescent="0.3">
      <c r="A19" s="5">
        <v>1.4</v>
      </c>
      <c r="B19" s="6">
        <f t="shared" si="0"/>
        <v>0.48542682717024171</v>
      </c>
      <c r="C19" s="7">
        <v>0.53877073636581696</v>
      </c>
    </row>
    <row r="20" spans="1:3" x14ac:dyDescent="0.3">
      <c r="A20" s="5">
        <v>1.0409999999999999</v>
      </c>
      <c r="B20" s="6">
        <f t="shared" si="0"/>
        <v>5.7970068637329945E-2</v>
      </c>
      <c r="C20" s="7">
        <v>0.47136132723485996</v>
      </c>
    </row>
    <row r="21" spans="1:3" x14ac:dyDescent="0.3">
      <c r="A21" s="5">
        <v>0.96154186100000005</v>
      </c>
      <c r="B21" s="6">
        <f t="shared" si="0"/>
        <v>-5.6578427813628367E-2</v>
      </c>
      <c r="C21" s="7">
        <v>0.47136132723485991</v>
      </c>
    </row>
    <row r="22" spans="1:3" x14ac:dyDescent="0.3">
      <c r="A22" s="5">
        <v>0.85105552600000001</v>
      </c>
      <c r="B22" s="6">
        <f t="shared" si="0"/>
        <v>-0.23267483316232554</v>
      </c>
      <c r="C22" s="7">
        <v>0.46042906754036822</v>
      </c>
    </row>
    <row r="23" spans="1:3" x14ac:dyDescent="0.3">
      <c r="A23" s="5">
        <v>0.75326466600000008</v>
      </c>
      <c r="B23" s="6">
        <f t="shared" si="0"/>
        <v>-0.40877123764247852</v>
      </c>
      <c r="C23" s="7">
        <v>0.44532403456039715</v>
      </c>
    </row>
    <row r="24" spans="1:3" x14ac:dyDescent="0.3">
      <c r="A24" s="5">
        <v>0.66671050200000004</v>
      </c>
      <c r="B24" s="6">
        <f t="shared" si="0"/>
        <v>-0.58486764231271082</v>
      </c>
      <c r="C24" s="7">
        <v>0.42855862187801469</v>
      </c>
    </row>
    <row r="25" spans="1:3" x14ac:dyDescent="0.3">
      <c r="A25" s="5">
        <v>0.59010187699999994</v>
      </c>
      <c r="B25" s="6">
        <f t="shared" si="0"/>
        <v>-0.76096404760842262</v>
      </c>
      <c r="C25" s="7">
        <v>0.41103019304717087</v>
      </c>
    </row>
    <row r="26" spans="1:3" x14ac:dyDescent="0.3">
      <c r="A26" s="5">
        <v>0.52229599599999998</v>
      </c>
      <c r="B26" s="6">
        <f t="shared" si="0"/>
        <v>-0.93706045105290658</v>
      </c>
      <c r="C26" s="7">
        <v>0.39322864332248741</v>
      </c>
    </row>
    <row r="27" spans="1:3" x14ac:dyDescent="0.3">
      <c r="A27" s="5">
        <v>0.46228137500000005</v>
      </c>
      <c r="B27" s="6">
        <f t="shared" si="0"/>
        <v>-1.1131568563377781</v>
      </c>
      <c r="C27" s="7">
        <v>0.37563941830765685</v>
      </c>
    </row>
    <row r="28" spans="1:3" x14ac:dyDescent="0.3">
      <c r="A28" s="5">
        <v>0.40916275699999999</v>
      </c>
      <c r="B28" s="6">
        <f t="shared" si="0"/>
        <v>-1.2892532614773009</v>
      </c>
      <c r="C28" s="7">
        <v>0.35860567376251934</v>
      </c>
    </row>
    <row r="29" spans="1:3" x14ac:dyDescent="0.3">
      <c r="A29" s="5">
        <v>0.36214775400000004</v>
      </c>
      <c r="B29" s="6">
        <f t="shared" si="0"/>
        <v>-1.4653496669921962</v>
      </c>
      <c r="C29" s="7">
        <v>0.34230052184811549</v>
      </c>
    </row>
    <row r="30" spans="1:3" x14ac:dyDescent="0.3">
      <c r="A30" s="5">
        <v>0.320535028</v>
      </c>
      <c r="B30" s="6">
        <f t="shared" si="0"/>
        <v>-1.6414460720196959</v>
      </c>
      <c r="C30" s="7">
        <v>0.32675004298668092</v>
      </c>
    </row>
    <row r="31" spans="1:3" x14ac:dyDescent="0.3">
      <c r="A31" s="5">
        <v>0.28370382799999999</v>
      </c>
      <c r="B31" s="6">
        <f t="shared" si="0"/>
        <v>-1.8175424779396727</v>
      </c>
      <c r="C31" s="7">
        <v>0.3118621331748741</v>
      </c>
    </row>
    <row r="32" spans="1:3" x14ac:dyDescent="0.3">
      <c r="A32" s="5">
        <v>0.251104732</v>
      </c>
      <c r="B32" s="6">
        <f t="shared" si="0"/>
        <v>-1.9936388788282953</v>
      </c>
      <c r="C32" s="7">
        <v>0.2974684881371924</v>
      </c>
    </row>
    <row r="33" spans="1:3" x14ac:dyDescent="0.3">
      <c r="A33" s="5">
        <v>0.22225144700000002</v>
      </c>
      <c r="B33" s="6">
        <f t="shared" si="0"/>
        <v>-2.1697352829282521</v>
      </c>
      <c r="C33" s="7">
        <v>0.28336723324440777</v>
      </c>
    </row>
    <row r="34" spans="1:3" x14ac:dyDescent="0.3">
      <c r="A34" s="5">
        <v>0.19671355900000001</v>
      </c>
      <c r="B34" s="6">
        <f t="shared" si="0"/>
        <v>-2.3458316922893232</v>
      </c>
      <c r="C34" s="7">
        <v>0.26936400736684818</v>
      </c>
    </row>
    <row r="35" spans="1:3" x14ac:dyDescent="0.3">
      <c r="A35" s="5">
        <v>0.17411011300000001</v>
      </c>
      <c r="B35" s="6">
        <f t="shared" si="0"/>
        <v>-2.5219280920636624</v>
      </c>
      <c r="C35" s="7">
        <v>0.25530008900479384</v>
      </c>
    </row>
    <row r="36" spans="1:3" x14ac:dyDescent="0.3">
      <c r="A36" s="5">
        <v>0.154103924</v>
      </c>
      <c r="B36" s="6">
        <f t="shared" si="0"/>
        <v>-2.698024496738336</v>
      </c>
      <c r="C36" s="7">
        <v>0.24107155712642928</v>
      </c>
    </row>
    <row r="37" spans="1:3" x14ac:dyDescent="0.3">
      <c r="A37" s="5">
        <v>0.136396554</v>
      </c>
      <c r="B37" s="6">
        <f t="shared" si="0"/>
        <v>-2.8741208991316705</v>
      </c>
      <c r="C37" s="7">
        <v>0.2266361259070882</v>
      </c>
    </row>
    <row r="38" spans="1:3" x14ac:dyDescent="0.3">
      <c r="A38" s="5">
        <v>0.120723855</v>
      </c>
      <c r="B38" s="6">
        <f t="shared" si="0"/>
        <v>-3.0502173144884561</v>
      </c>
      <c r="C38" s="7">
        <v>0.21202094104560618</v>
      </c>
    </row>
    <row r="39" spans="1:3" x14ac:dyDescent="0.3">
      <c r="A39" s="5">
        <v>0.106852035</v>
      </c>
      <c r="B39" s="6">
        <f t="shared" si="0"/>
        <v>-3.2263137104605226</v>
      </c>
      <c r="C39" s="7">
        <v>0.19732006740844607</v>
      </c>
    </row>
    <row r="40" spans="1:3" x14ac:dyDescent="0.3">
      <c r="A40" s="5">
        <v>9.4574161000000004E-2</v>
      </c>
      <c r="B40" s="6">
        <f t="shared" si="0"/>
        <v>-3.4024101170885834</v>
      </c>
      <c r="C40" s="7">
        <v>0.18268270971013087</v>
      </c>
    </row>
    <row r="41" spans="1:3" x14ac:dyDescent="0.3">
      <c r="A41" s="5">
        <v>8.3707081000000003E-2</v>
      </c>
      <c r="B41" s="6">
        <f t="shared" si="0"/>
        <v>-3.5785065205058557</v>
      </c>
      <c r="C41" s="7">
        <v>0.16829358031396413</v>
      </c>
    </row>
    <row r="42" spans="1:3" x14ac:dyDescent="0.3">
      <c r="A42" s="5">
        <v>7.4088686999999986E-2</v>
      </c>
      <c r="B42" s="6">
        <f t="shared" si="0"/>
        <v>-3.75460292328978</v>
      </c>
      <c r="C42" s="7">
        <v>0.15434131330949194</v>
      </c>
    </row>
    <row r="43" spans="1:3" x14ac:dyDescent="0.3">
      <c r="A43" s="5">
        <v>6.5575497999999996E-2</v>
      </c>
      <c r="B43" s="6">
        <f t="shared" si="0"/>
        <v>-3.9306993309840115</v>
      </c>
      <c r="C43" s="7">
        <v>0.14099517454932428</v>
      </c>
    </row>
    <row r="44" spans="1:3" x14ac:dyDescent="0.3">
      <c r="A44" s="5">
        <v>5.8040519999999998E-2</v>
      </c>
      <c r="B44" s="6">
        <f t="shared" si="0"/>
        <v>-4.1067957448349084</v>
      </c>
      <c r="C44" s="7">
        <v>0.1283876542753204</v>
      </c>
    </row>
    <row r="45" spans="1:3" x14ac:dyDescent="0.3">
      <c r="A45" s="5">
        <v>5.1371352000000002E-2</v>
      </c>
      <c r="B45" s="6">
        <f t="shared" si="0"/>
        <v>-4.2828921464961605</v>
      </c>
      <c r="C45" s="7">
        <v>0.1166060580325107</v>
      </c>
    </row>
    <row r="46" spans="1:3" x14ac:dyDescent="0.3">
      <c r="A46" s="5">
        <v>4.5468507000000005E-2</v>
      </c>
      <c r="B46" s="6">
        <f t="shared" si="0"/>
        <v>-4.4589885571252825</v>
      </c>
      <c r="C46" s="7">
        <v>0.10569269992724106</v>
      </c>
    </row>
    <row r="47" spans="1:3" x14ac:dyDescent="0.3">
      <c r="A47" s="5">
        <v>4.0243931000000004E-2</v>
      </c>
      <c r="B47" s="6">
        <f t="shared" si="0"/>
        <v>-4.635084956271057</v>
      </c>
      <c r="C47" s="7">
        <v>9.5652345422529844E-2</v>
      </c>
    </row>
    <row r="48" spans="1:3" x14ac:dyDescent="0.3">
      <c r="A48" s="5">
        <v>3.5619686999999997E-2</v>
      </c>
      <c r="B48" s="6">
        <f t="shared" si="0"/>
        <v>-4.8111813506381633</v>
      </c>
      <c r="C48" s="7">
        <v>8.644904378994886E-2</v>
      </c>
    </row>
    <row r="49" spans="1:3" x14ac:dyDescent="0.3">
      <c r="A49" s="5">
        <v>3.1526793000000004E-2</v>
      </c>
      <c r="B49" s="6">
        <f t="shared" si="0"/>
        <v>-4.9872777675590667</v>
      </c>
      <c r="C49" s="7">
        <v>7.8032976850822597E-2</v>
      </c>
    </row>
    <row r="50" spans="1:3" x14ac:dyDescent="0.3">
      <c r="A50" s="5">
        <v>2.7904195E-2</v>
      </c>
      <c r="B50" s="6">
        <f t="shared" si="0"/>
        <v>-5.1633741626754732</v>
      </c>
      <c r="C50" s="7">
        <v>7.0345535537722714E-2</v>
      </c>
    </row>
    <row r="51" spans="1:3" x14ac:dyDescent="0.3">
      <c r="A51" s="5">
        <v>2.4697852999999999E-2</v>
      </c>
      <c r="B51" s="6">
        <f t="shared" si="0"/>
        <v>-5.3394705569073313</v>
      </c>
      <c r="C51" s="7">
        <v>6.3327257619218549E-2</v>
      </c>
    </row>
    <row r="52" spans="1:3" x14ac:dyDescent="0.3">
      <c r="A52" s="5">
        <v>2.1859936999999999E-2</v>
      </c>
      <c r="B52" s="6">
        <f t="shared" si="0"/>
        <v>-5.5155669465836885</v>
      </c>
      <c r="C52" s="7">
        <v>5.6923295491273007E-2</v>
      </c>
    </row>
    <row r="53" spans="1:3" x14ac:dyDescent="0.3">
      <c r="A53" s="5">
        <v>1.9348112000000001E-2</v>
      </c>
      <c r="B53" s="6">
        <f t="shared" si="0"/>
        <v>-5.6916633955563709</v>
      </c>
      <c r="C53" s="7">
        <v>5.1090010522210717E-2</v>
      </c>
    </row>
    <row r="54" spans="1:3" x14ac:dyDescent="0.3">
      <c r="A54" s="5">
        <v>1.712491E-2</v>
      </c>
      <c r="B54" s="6">
        <f t="shared" si="0"/>
        <v>-5.8677597837684141</v>
      </c>
      <c r="C54" s="7">
        <v>4.5783957338500443E-2</v>
      </c>
    </row>
    <row r="55" spans="1:3" x14ac:dyDescent="0.3">
      <c r="A55" s="5">
        <v>1.5157166E-2</v>
      </c>
      <c r="B55" s="6">
        <f t="shared" si="0"/>
        <v>-6.0438561578985261</v>
      </c>
      <c r="C55" s="7">
        <v>4.0972060515810108E-2</v>
      </c>
    </row>
    <row r="56" spans="1:3" x14ac:dyDescent="0.3">
      <c r="A56" s="5">
        <v>1.3415526000000001E-2</v>
      </c>
      <c r="B56" s="6">
        <f t="shared" si="0"/>
        <v>-6.2199525684439347</v>
      </c>
      <c r="C56" s="7">
        <v>3.6625152215210406E-2</v>
      </c>
    </row>
    <row r="57" spans="1:3" x14ac:dyDescent="0.3">
      <c r="A57" s="5">
        <v>1.1874010000000001E-2</v>
      </c>
      <c r="B57" s="6">
        <f t="shared" si="0"/>
        <v>-6.3960489565526144</v>
      </c>
      <c r="C57" s="7">
        <v>3.2715002606813259E-2</v>
      </c>
    </row>
    <row r="58" spans="1:3" x14ac:dyDescent="0.3">
      <c r="A58" s="5">
        <v>1.0509622E-2</v>
      </c>
      <c r="B58" s="6">
        <f t="shared" si="0"/>
        <v>-6.5721454090124496</v>
      </c>
      <c r="C58" s="7">
        <v>2.9211821654737423E-2</v>
      </c>
    </row>
    <row r="59" spans="1:3" x14ac:dyDescent="0.3">
      <c r="A59" s="5">
        <v>9.3020099999999994E-3</v>
      </c>
      <c r="B59" s="6">
        <f t="shared" si="0"/>
        <v>-6.7482417938489441</v>
      </c>
      <c r="C59" s="7">
        <v>2.6084829464314448E-2</v>
      </c>
    </row>
    <row r="60" spans="1:3" x14ac:dyDescent="0.3">
      <c r="A60" s="5">
        <v>8.2331590000000003E-3</v>
      </c>
      <c r="B60" s="6">
        <f t="shared" si="0"/>
        <v>-6.9243381967626378</v>
      </c>
      <c r="C60" s="7">
        <v>2.3296401974404458E-2</v>
      </c>
    </row>
    <row r="61" spans="1:3" x14ac:dyDescent="0.3">
      <c r="A61" s="5">
        <v>7.2871249999999993E-3</v>
      </c>
      <c r="B61" s="6">
        <f t="shared" si="0"/>
        <v>-7.1004345464258618</v>
      </c>
      <c r="C61" s="7">
        <v>2.0808424908087243E-2</v>
      </c>
    </row>
    <row r="62" spans="1:3" x14ac:dyDescent="0.3">
      <c r="A62" s="5">
        <v>6.4497950000000004E-3</v>
      </c>
      <c r="B62" s="6">
        <f t="shared" si="0"/>
        <v>-7.2765309779530822</v>
      </c>
      <c r="C62" s="7">
        <v>1.8583297772289273E-2</v>
      </c>
    </row>
    <row r="63" spans="1:3" x14ac:dyDescent="0.3">
      <c r="A63" s="5">
        <v>5.7086790000000004E-3</v>
      </c>
      <c r="B63" s="6">
        <f t="shared" si="0"/>
        <v>-7.4526273430380723</v>
      </c>
      <c r="C63" s="7">
        <v>1.6586087979049174E-2</v>
      </c>
    </row>
    <row r="64" spans="1:3" x14ac:dyDescent="0.3">
      <c r="A64" s="5">
        <v>5.0527209999999996E-3</v>
      </c>
      <c r="B64" s="6">
        <f t="shared" si="0"/>
        <v>-7.6287237649138433</v>
      </c>
      <c r="C64" s="7">
        <v>1.4786826375181356E-2</v>
      </c>
    </row>
    <row r="65" spans="1:3" x14ac:dyDescent="0.3">
      <c r="A65" s="5">
        <v>4.4721359999999998E-3</v>
      </c>
      <c r="B65" s="6">
        <f t="shared" si="0"/>
        <v>-7.8048202227014309</v>
      </c>
      <c r="C65" s="7">
        <v>1.316237383313186E-2</v>
      </c>
    </row>
    <row r="66" spans="1:3" x14ac:dyDescent="0.3">
      <c r="A66" s="5">
        <v>3.9582630000000001E-3</v>
      </c>
      <c r="B66" s="6">
        <f t="shared" si="0"/>
        <v>-7.9809168116929765</v>
      </c>
      <c r="C66" s="7">
        <v>1.1695026021449739E-2</v>
      </c>
    </row>
    <row r="67" spans="1:3" x14ac:dyDescent="0.3">
      <c r="A67" s="5">
        <v>3.5034380000000002E-3</v>
      </c>
      <c r="B67" s="6">
        <f t="shared" si="0"/>
        <v>-8.1570129194378556</v>
      </c>
      <c r="C67" s="7">
        <v>1.037322044677793E-2</v>
      </c>
    </row>
    <row r="68" spans="1:3" x14ac:dyDescent="0.3">
      <c r="A68" s="5">
        <v>3.100874E-3</v>
      </c>
      <c r="B68" s="6">
        <f t="shared" si="0"/>
        <v>-8.3331093795655633</v>
      </c>
      <c r="C68" s="7">
        <v>9.1902779191095074E-3</v>
      </c>
    </row>
    <row r="69" spans="1:3" x14ac:dyDescent="0.3">
      <c r="A69" s="5">
        <v>2.7445669999999998E-3</v>
      </c>
      <c r="B69" s="6">
        <f t="shared" si="0"/>
        <v>-8.5092057260426763</v>
      </c>
      <c r="C69" s="7">
        <v>8.1426490876503974E-3</v>
      </c>
    </row>
    <row r="70" spans="1:3" x14ac:dyDescent="0.3">
      <c r="A70" s="5">
        <v>2.4292009999999998E-3</v>
      </c>
      <c r="B70" s="6">
        <f t="shared" si="0"/>
        <v>-8.6853024164644008</v>
      </c>
      <c r="C70" s="7">
        <v>7.2267468927003399E-3</v>
      </c>
    </row>
    <row r="71" spans="1:3" x14ac:dyDescent="0.3">
      <c r="A71" s="5">
        <v>2.1500729999999997E-3</v>
      </c>
      <c r="B71" s="6">
        <f t="shared" si="0"/>
        <v>-8.8613986411496342</v>
      </c>
      <c r="C71" s="7">
        <v>6.4371789606757716E-3</v>
      </c>
    </row>
    <row r="72" spans="1:3" x14ac:dyDescent="0.3">
      <c r="A72" s="5">
        <v>1.903018E-3</v>
      </c>
      <c r="B72" s="6">
        <f t="shared" si="0"/>
        <v>-9.0374950770239177</v>
      </c>
      <c r="C72" s="7">
        <v>5.7636177648969743E-3</v>
      </c>
    </row>
    <row r="73" spans="1:3" x14ac:dyDescent="0.3">
      <c r="A73" s="5">
        <v>1.6843509999999999E-3</v>
      </c>
      <c r="B73" s="6">
        <f t="shared" si="0"/>
        <v>-9.2135914733402675</v>
      </c>
      <c r="C73" s="7">
        <v>5.1871994250480081E-3</v>
      </c>
    </row>
    <row r="74" spans="1:3" x14ac:dyDescent="0.3">
      <c r="A74" s="5">
        <v>1.49081E-3</v>
      </c>
      <c r="B74" s="6">
        <f t="shared" si="0"/>
        <v>-9.3896878831939663</v>
      </c>
      <c r="C74" s="7">
        <v>4.6779406471034648E-3</v>
      </c>
    </row>
    <row r="75" spans="1:3" x14ac:dyDescent="0.3">
      <c r="A75" s="5">
        <v>1.3195079999999998E-3</v>
      </c>
      <c r="B75" s="6">
        <f t="shared" si="0"/>
        <v>-9.565784187104887</v>
      </c>
      <c r="C75" s="7">
        <v>4.197562177678602E-3</v>
      </c>
    </row>
    <row r="76" spans="1:3" x14ac:dyDescent="0.3">
      <c r="A76" s="5">
        <v>1.1678889999999999E-3</v>
      </c>
      <c r="B76" s="6">
        <f t="shared" ref="B76:B86" si="1">LOG(A76)/LOG(2)</f>
        <v>-9.7418811223956752</v>
      </c>
      <c r="C76" s="7">
        <v>3.7080440121186557E-3</v>
      </c>
    </row>
    <row r="77" spans="1:3" x14ac:dyDescent="0.3">
      <c r="A77" s="5">
        <v>1.033693E-3</v>
      </c>
      <c r="B77" s="6">
        <f t="shared" si="1"/>
        <v>-9.9179765063025922</v>
      </c>
      <c r="C77" s="7">
        <v>3.1819340667254671E-3</v>
      </c>
    </row>
    <row r="78" spans="1:3" x14ac:dyDescent="0.3">
      <c r="A78" s="5">
        <v>9.1491599999999999E-4</v>
      </c>
      <c r="B78" s="6">
        <f t="shared" si="1"/>
        <v>-10.094073086367445</v>
      </c>
      <c r="C78" s="7">
        <v>2.6105074433319182E-3</v>
      </c>
    </row>
    <row r="79" spans="1:3" x14ac:dyDescent="0.3">
      <c r="A79" s="5">
        <v>8.0978700000000007E-4</v>
      </c>
      <c r="B79" s="6">
        <f t="shared" si="1"/>
        <v>-10.270169896804372</v>
      </c>
      <c r="C79" s="7">
        <v>2.0062882124026408E-3</v>
      </c>
    </row>
    <row r="80" spans="1:3" x14ac:dyDescent="0.3">
      <c r="A80" s="5">
        <v>7.1673799999999997E-4</v>
      </c>
      <c r="B80" s="6">
        <f t="shared" si="1"/>
        <v>-10.446266534231423</v>
      </c>
      <c r="C80" s="7">
        <v>1.4048924358235002E-3</v>
      </c>
    </row>
    <row r="81" spans="1:3" x14ac:dyDescent="0.3">
      <c r="A81" s="5">
        <v>6.3438099999999994E-4</v>
      </c>
      <c r="B81" s="6">
        <f t="shared" si="1"/>
        <v>-10.622362817234325</v>
      </c>
      <c r="C81" s="7">
        <v>8.3967835472290714E-4</v>
      </c>
    </row>
    <row r="82" spans="1:3" x14ac:dyDescent="0.3">
      <c r="A82" s="5">
        <v>5.6148699999999995E-4</v>
      </c>
      <c r="B82" s="6">
        <f t="shared" si="1"/>
        <v>-10.798459758976371</v>
      </c>
      <c r="C82" s="7">
        <v>3.7688166280390461E-4</v>
      </c>
    </row>
    <row r="83" spans="1:3" x14ac:dyDescent="0.3">
      <c r="A83" s="5">
        <v>4.9696899999999999E-4</v>
      </c>
      <c r="B83" s="6">
        <f t="shared" si="1"/>
        <v>-10.974556517583062</v>
      </c>
      <c r="C83" s="7">
        <v>4.263463204839308E-5</v>
      </c>
    </row>
    <row r="84" spans="1:3" x14ac:dyDescent="0.3">
      <c r="A84" s="5">
        <v>4.39865E-4</v>
      </c>
      <c r="B84" s="6">
        <f t="shared" si="1"/>
        <v>-11.150651568788549</v>
      </c>
      <c r="C84" s="7">
        <v>0</v>
      </c>
    </row>
    <row r="85" spans="1:3" x14ac:dyDescent="0.3">
      <c r="A85" s="5">
        <v>3.89322E-4</v>
      </c>
      <c r="B85" s="6">
        <f t="shared" si="1"/>
        <v>-11.326748508036324</v>
      </c>
      <c r="C85" s="7">
        <v>0</v>
      </c>
    </row>
    <row r="86" spans="1:3" x14ac:dyDescent="0.3">
      <c r="A86" s="5">
        <v>3.4458699999999999E-4</v>
      </c>
      <c r="B86" s="6">
        <f t="shared" si="1"/>
        <v>-11.5028441045371</v>
      </c>
      <c r="C86" s="7">
        <v>0</v>
      </c>
    </row>
  </sheetData>
  <mergeCells count="1">
    <mergeCell ref="A9:B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H29" sqref="H29"/>
    </sheetView>
  </sheetViews>
  <sheetFormatPr defaultRowHeight="14.4" x14ac:dyDescent="0.3"/>
  <cols>
    <col min="3" max="3" width="17.88671875" customWidth="1"/>
  </cols>
  <sheetData>
    <row r="1" spans="1:7" x14ac:dyDescent="0.3">
      <c r="A1" s="2" t="s">
        <v>27</v>
      </c>
      <c r="G1" t="s">
        <v>5</v>
      </c>
    </row>
    <row r="2" spans="1:7" x14ac:dyDescent="0.3">
      <c r="A2" t="s">
        <v>28</v>
      </c>
      <c r="G2" t="s">
        <v>6</v>
      </c>
    </row>
    <row r="3" spans="1:7" x14ac:dyDescent="0.3">
      <c r="A3" s="1" t="s">
        <v>2</v>
      </c>
      <c r="B3" s="1" t="s">
        <v>1</v>
      </c>
      <c r="G3" t="s">
        <v>31</v>
      </c>
    </row>
    <row r="4" spans="1:7" x14ac:dyDescent="0.3">
      <c r="A4" s="1">
        <v>645654</v>
      </c>
      <c r="B4" s="1">
        <v>4390634</v>
      </c>
    </row>
    <row r="6" spans="1:7" x14ac:dyDescent="0.3">
      <c r="A6" t="s">
        <v>30</v>
      </c>
    </row>
    <row r="7" spans="1:7" x14ac:dyDescent="0.3">
      <c r="A7" t="s">
        <v>4</v>
      </c>
    </row>
    <row r="9" spans="1:7" x14ac:dyDescent="0.3">
      <c r="A9" s="10" t="s">
        <v>10</v>
      </c>
      <c r="B9" s="10"/>
    </row>
    <row r="10" spans="1:7" x14ac:dyDescent="0.3">
      <c r="A10" s="8" t="s">
        <v>11</v>
      </c>
      <c r="B10" s="4" t="s">
        <v>12</v>
      </c>
      <c r="C10" s="1" t="s">
        <v>9</v>
      </c>
    </row>
    <row r="11" spans="1:7" x14ac:dyDescent="0.3">
      <c r="A11" s="9">
        <v>176.76712535328792</v>
      </c>
      <c r="B11" s="6">
        <f>LOG(A11)/LOG(2)</f>
        <v>7.4657061811342738</v>
      </c>
      <c r="C11" s="7">
        <v>1</v>
      </c>
    </row>
    <row r="12" spans="1:7" x14ac:dyDescent="0.3">
      <c r="A12" s="9">
        <v>171.53704437082246</v>
      </c>
      <c r="B12" s="6">
        <f t="shared" ref="B12:B27" si="0">LOG(A12)/LOG(2)</f>
        <v>7.422376357770065</v>
      </c>
      <c r="C12" s="7">
        <v>0.90972163621166535</v>
      </c>
    </row>
    <row r="13" spans="1:7" x14ac:dyDescent="0.3">
      <c r="A13" s="9">
        <v>144.44993033052839</v>
      </c>
      <c r="B13" s="6">
        <f t="shared" si="0"/>
        <v>7.1744256978529162</v>
      </c>
      <c r="C13" s="7">
        <v>0.82722182596122895</v>
      </c>
    </row>
    <row r="14" spans="1:7" x14ac:dyDescent="0.3">
      <c r="A14" s="9">
        <v>131.03182024846859</v>
      </c>
      <c r="B14" s="6">
        <f t="shared" si="0"/>
        <v>7.0337733934467046</v>
      </c>
      <c r="C14" s="7">
        <v>0.77795765355453983</v>
      </c>
    </row>
    <row r="15" spans="1:7" x14ac:dyDescent="0.3">
      <c r="A15" s="9">
        <v>102.19096052844078</v>
      </c>
      <c r="B15" s="6">
        <f t="shared" si="0"/>
        <v>6.6751237757022706</v>
      </c>
      <c r="C15" s="7">
        <v>0.74118630955720233</v>
      </c>
    </row>
    <row r="16" spans="1:7" x14ac:dyDescent="0.3">
      <c r="A16" s="9">
        <v>92.002542217856984</v>
      </c>
      <c r="B16" s="6">
        <f t="shared" si="0"/>
        <v>6.5236018212137781</v>
      </c>
      <c r="C16" s="7">
        <v>0.72374349253282444</v>
      </c>
    </row>
    <row r="17" spans="1:3" x14ac:dyDescent="0.3">
      <c r="A17" s="9">
        <v>91.431083112679843</v>
      </c>
      <c r="B17" s="6">
        <f t="shared" si="0"/>
        <v>6.5146128053470225</v>
      </c>
      <c r="C17" s="7">
        <v>0.71101495037989992</v>
      </c>
    </row>
    <row r="18" spans="1:3" x14ac:dyDescent="0.3">
      <c r="A18" s="9">
        <v>90.266229098862595</v>
      </c>
      <c r="B18" s="6">
        <f t="shared" si="0"/>
        <v>6.496114434483121</v>
      </c>
      <c r="C18" s="7">
        <v>0.69852212197054819</v>
      </c>
    </row>
    <row r="19" spans="1:3" x14ac:dyDescent="0.3">
      <c r="A19" s="9">
        <v>85.275588758407309</v>
      </c>
      <c r="B19" s="6">
        <f t="shared" si="0"/>
        <v>6.4140609053933222</v>
      </c>
      <c r="C19" s="7">
        <v>0.6865007210483417</v>
      </c>
    </row>
    <row r="20" spans="1:3" x14ac:dyDescent="0.3">
      <c r="A20" s="5">
        <v>80</v>
      </c>
      <c r="B20" s="6">
        <f t="shared" si="0"/>
        <v>6.3219280948873617</v>
      </c>
      <c r="C20" s="7">
        <v>0.6763650300747166</v>
      </c>
    </row>
    <row r="21" spans="1:3" x14ac:dyDescent="0.3">
      <c r="A21" s="5">
        <v>40</v>
      </c>
      <c r="B21" s="6">
        <f t="shared" si="0"/>
        <v>5.3219280948873617</v>
      </c>
      <c r="C21" s="7">
        <v>0.52480109295748634</v>
      </c>
    </row>
    <row r="22" spans="1:3" x14ac:dyDescent="0.3">
      <c r="A22" s="5">
        <v>20</v>
      </c>
      <c r="B22" s="6">
        <f t="shared" si="0"/>
        <v>4.3219280948873626</v>
      </c>
      <c r="C22" s="7">
        <v>0.39751567142824146</v>
      </c>
    </row>
    <row r="23" spans="1:3" x14ac:dyDescent="0.3">
      <c r="A23" s="5">
        <v>10</v>
      </c>
      <c r="B23" s="6">
        <f t="shared" si="0"/>
        <v>3.3219280948873622</v>
      </c>
      <c r="C23" s="7">
        <v>0.31030158630635152</v>
      </c>
    </row>
    <row r="24" spans="1:3" x14ac:dyDescent="0.3">
      <c r="A24" s="5">
        <v>8</v>
      </c>
      <c r="B24" s="6">
        <f t="shared" si="0"/>
        <v>3</v>
      </c>
      <c r="C24" s="7">
        <v>0.28578087707647803</v>
      </c>
    </row>
    <row r="25" spans="1:3" x14ac:dyDescent="0.3">
      <c r="A25" s="5">
        <v>5.6</v>
      </c>
      <c r="B25" s="6">
        <f t="shared" si="0"/>
        <v>2.4854268271702415</v>
      </c>
      <c r="C25" s="7">
        <v>0.26366507904750602</v>
      </c>
    </row>
    <row r="26" spans="1:3" x14ac:dyDescent="0.3">
      <c r="A26" s="5">
        <v>4</v>
      </c>
      <c r="B26" s="6">
        <f t="shared" si="0"/>
        <v>2</v>
      </c>
      <c r="C26" s="7">
        <v>0.24175105893392668</v>
      </c>
    </row>
    <row r="27" spans="1:3" x14ac:dyDescent="0.3">
      <c r="A27" s="5">
        <v>2</v>
      </c>
      <c r="B27" s="6">
        <f t="shared" si="0"/>
        <v>1</v>
      </c>
      <c r="C27" s="7">
        <v>0.22243199666249067</v>
      </c>
    </row>
    <row r="28" spans="1:3" x14ac:dyDescent="0.3">
      <c r="A28" s="5">
        <v>1.4</v>
      </c>
      <c r="B28" s="6">
        <f t="shared" ref="B28:B29" si="1">LOG(A28)/LOG(2)</f>
        <v>0.48542682717024171</v>
      </c>
      <c r="C28" s="7">
        <v>0.19795586627439007</v>
      </c>
    </row>
    <row r="29" spans="1:3" x14ac:dyDescent="0.3">
      <c r="A29" s="5">
        <v>1</v>
      </c>
      <c r="B29" s="6">
        <f t="shared" si="1"/>
        <v>0</v>
      </c>
      <c r="C29" s="7">
        <v>0.1756077890172334</v>
      </c>
    </row>
  </sheetData>
  <mergeCells count="1">
    <mergeCell ref="A9:B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POMD2</vt:lpstr>
      <vt:lpstr>POMD4</vt:lpstr>
      <vt:lpstr>POMD6</vt:lpstr>
      <vt:lpstr>FTA1</vt:lpstr>
      <vt:lpstr>FTA9</vt:lpstr>
      <vt:lpstr>BRC3</vt:lpstr>
      <vt:lpstr>BRC0</vt:lpstr>
      <vt:lpstr>BRB8-9h</vt:lpstr>
      <vt:lpstr>LD1</vt:lpstr>
      <vt:lpstr>LD2</vt:lpstr>
      <vt:lpstr>LD3</vt:lpstr>
    </vt:vector>
  </TitlesOfParts>
  <Company>University of Edinburgh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ATTAL Mikael</dc:creator>
  <cp:lastModifiedBy>ATTAL Mikael</cp:lastModifiedBy>
  <dcterms:created xsi:type="dcterms:W3CDTF">2015-03-05T19:11:28Z</dcterms:created>
  <dcterms:modified xsi:type="dcterms:W3CDTF">2015-03-06T19:37:40Z</dcterms:modified>
</cp:coreProperties>
</file>